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AK4641\Desktop\SEA　2022\"/>
    </mc:Choice>
  </mc:AlternateContent>
  <xr:revisionPtr revIDLastSave="0" documentId="13_ncr:1_{65C5911C-B822-40C2-99EE-3C8D9EFCF944}" xr6:coauthVersionLast="47" xr6:coauthVersionMax="47" xr10:uidLastSave="{00000000-0000-0000-0000-000000000000}"/>
  <bookViews>
    <workbookView xWindow="3510" yWindow="795" windowWidth="14220" windowHeight="15405" xr2:uid="{00000000-000D-0000-FFFF-FFFF00000000}"/>
  </bookViews>
  <sheets>
    <sheet name="テンプレート" sheetId="2" r:id="rId1"/>
    <sheet name="現地案内図" sheetId="3" r:id="rId2"/>
  </sheets>
  <externalReferences>
    <externalReference r:id="rId3"/>
  </externalReferences>
  <definedNames>
    <definedName name="_xlnm.Print_Area" localSheetId="0">テンプレート!$A$1:$H$64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E4" i="3"/>
  <c r="E3" i="3"/>
  <c r="G26" i="2" l="1"/>
  <c r="G27" i="2"/>
  <c r="G28" i="2"/>
  <c r="G29" i="2"/>
  <c r="G30" i="2"/>
  <c r="G31" i="2"/>
  <c r="G32" i="2"/>
  <c r="G33" i="2"/>
  <c r="G34" i="2"/>
  <c r="G35" i="2"/>
  <c r="G36" i="2"/>
  <c r="G37" i="2" l="1"/>
  <c r="G38" i="2"/>
  <c r="F3" i="2"/>
  <c r="G39" i="2" l="1"/>
  <c r="G40" i="2" s="1"/>
  <c r="G41" i="2" l="1"/>
  <c r="B11" i="2" s="1"/>
</calcChain>
</file>

<file path=xl/sharedStrings.xml><?xml version="1.0" encoding="utf-8"?>
<sst xmlns="http://schemas.openxmlformats.org/spreadsheetml/2006/main" count="74" uniqueCount="72">
  <si>
    <t>件名：</t>
    <rPh sb="0" eb="2">
      <t>ケンメイ</t>
    </rPh>
    <phoneticPr fontId="2"/>
  </si>
  <si>
    <t>お支払条件：</t>
    <rPh sb="1" eb="3">
      <t>シハライ</t>
    </rPh>
    <rPh sb="3" eb="5">
      <t>ジョウケン</t>
    </rPh>
    <phoneticPr fontId="2"/>
  </si>
  <si>
    <t>単価</t>
    <rPh sb="0" eb="2">
      <t>タンカ</t>
    </rPh>
    <phoneticPr fontId="2"/>
  </si>
  <si>
    <t>数量</t>
    <rPh sb="0" eb="2">
      <t>スウリョウ</t>
    </rPh>
    <phoneticPr fontId="2"/>
  </si>
  <si>
    <t>金額</t>
    <rPh sb="0" eb="2">
      <t>キンガク</t>
    </rPh>
    <phoneticPr fontId="2"/>
  </si>
  <si>
    <t>小計</t>
    <rPh sb="0" eb="2">
      <t>ショウケイ</t>
    </rPh>
    <phoneticPr fontId="2"/>
  </si>
  <si>
    <t>消費税</t>
    <rPh sb="0" eb="3">
      <t>ショウヒゼイ</t>
    </rPh>
    <phoneticPr fontId="2"/>
  </si>
  <si>
    <t>合計</t>
    <rPh sb="0" eb="2">
      <t>ゴウケイ</t>
    </rPh>
    <phoneticPr fontId="2"/>
  </si>
  <si>
    <t>備考</t>
    <rPh sb="0" eb="2">
      <t>ビコウ</t>
    </rPh>
    <phoneticPr fontId="2"/>
  </si>
  <si>
    <t>納品期日：</t>
    <rPh sb="0" eb="2">
      <t>ノウヒン</t>
    </rPh>
    <rPh sb="2" eb="4">
      <t>キジツ</t>
    </rPh>
    <phoneticPr fontId="2"/>
  </si>
  <si>
    <t>電話番号：</t>
    <rPh sb="0" eb="2">
      <t>デンワ</t>
    </rPh>
    <rPh sb="2" eb="4">
      <t>バンゴウ</t>
    </rPh>
    <phoneticPr fontId="2"/>
  </si>
  <si>
    <t>商品番号</t>
    <rPh sb="0" eb="2">
      <t>ショウヒン</t>
    </rPh>
    <rPh sb="2" eb="4">
      <t>バンゴウ</t>
    </rPh>
    <phoneticPr fontId="2"/>
  </si>
  <si>
    <t>商品名</t>
    <rPh sb="0" eb="3">
      <t>ショウヒンメイ</t>
    </rPh>
    <phoneticPr fontId="2"/>
  </si>
  <si>
    <t>単位</t>
    <rPh sb="0" eb="2">
      <t>タンイ</t>
    </rPh>
    <phoneticPr fontId="2"/>
  </si>
  <si>
    <t>下記の通り注文いたします。</t>
    <rPh sb="0" eb="2">
      <t>カキ</t>
    </rPh>
    <rPh sb="3" eb="4">
      <t>トオ</t>
    </rPh>
    <rPh sb="5" eb="7">
      <t>チュウモン</t>
    </rPh>
    <phoneticPr fontId="2"/>
  </si>
  <si>
    <t>発　注　書</t>
    <rPh sb="0" eb="1">
      <t>ハッ</t>
    </rPh>
    <rPh sb="2" eb="3">
      <t>チュウ</t>
    </rPh>
    <rPh sb="4" eb="5">
      <t>ショ</t>
    </rPh>
    <phoneticPr fontId="2"/>
  </si>
  <si>
    <t>発注番号：</t>
    <rPh sb="0" eb="2">
      <t>ハッチュウ</t>
    </rPh>
    <rPh sb="2" eb="4">
      <t>バンゴウ</t>
    </rPh>
    <phoneticPr fontId="2"/>
  </si>
  <si>
    <t>発注日：</t>
    <rPh sb="0" eb="2">
      <t>ハッチュウ</t>
    </rPh>
    <rPh sb="2" eb="3">
      <t>ビ</t>
    </rPh>
    <phoneticPr fontId="2"/>
  </si>
  <si>
    <t>〒&lt;郵便番号&gt;</t>
    <rPh sb="2" eb="6">
      <t>ユウビンバンゴウ</t>
    </rPh>
    <phoneticPr fontId="2"/>
  </si>
  <si>
    <t>&lt;住所&gt;</t>
    <rPh sb="1" eb="3">
      <t>ジュウショ</t>
    </rPh>
    <phoneticPr fontId="2"/>
  </si>
  <si>
    <t>&lt;会社名&gt;</t>
    <rPh sb="1" eb="4">
      <t>カイシャメイ</t>
    </rPh>
    <phoneticPr fontId="2"/>
  </si>
  <si>
    <t>TEL：</t>
    <phoneticPr fontId="2"/>
  </si>
  <si>
    <t>FAX：</t>
    <phoneticPr fontId="2"/>
  </si>
  <si>
    <t>E-mail：</t>
    <phoneticPr fontId="2"/>
  </si>
  <si>
    <t>担当：&lt;部署名&gt;　&lt;氏名&gt;</t>
    <rPh sb="0" eb="2">
      <t>タントウ</t>
    </rPh>
    <rPh sb="4" eb="6">
      <t>ブショ</t>
    </rPh>
    <rPh sb="6" eb="7">
      <t>メイ</t>
    </rPh>
    <rPh sb="10" eb="12">
      <t>シメイ</t>
    </rPh>
    <phoneticPr fontId="2"/>
  </si>
  <si>
    <r>
      <t xml:space="preserve">合計金額
</t>
    </r>
    <r>
      <rPr>
        <b/>
        <sz val="11"/>
        <rFont val="ＭＳ Ｐゴシック"/>
        <family val="3"/>
        <charset val="128"/>
      </rPr>
      <t>（消費税込）</t>
    </r>
    <rPh sb="0" eb="2">
      <t>ゴウケイ</t>
    </rPh>
    <rPh sb="2" eb="4">
      <t>キンガク</t>
    </rPh>
    <rPh sb="6" eb="8">
      <t>ショウヒ</t>
    </rPh>
    <rPh sb="8" eb="9">
      <t>ゼイ</t>
    </rPh>
    <rPh sb="9" eb="10">
      <t>コミ</t>
    </rPh>
    <phoneticPr fontId="2"/>
  </si>
  <si>
    <t>納入先住所：</t>
    <rPh sb="0" eb="2">
      <t>ノウニュウ</t>
    </rPh>
    <rPh sb="2" eb="3">
      <t>サキ</t>
    </rPh>
    <rPh sb="3" eb="5">
      <t>ジュウショ</t>
    </rPh>
    <phoneticPr fontId="2"/>
  </si>
  <si>
    <t>納入先名および荷受人：</t>
    <rPh sb="0" eb="2">
      <t>ノウニュウ</t>
    </rPh>
    <rPh sb="2" eb="3">
      <t>サキ</t>
    </rPh>
    <rPh sb="3" eb="4">
      <t>メイ</t>
    </rPh>
    <rPh sb="7" eb="9">
      <t>ニウ</t>
    </rPh>
    <rPh sb="9" eb="10">
      <t>ヒト</t>
    </rPh>
    <phoneticPr fontId="2"/>
  </si>
  <si>
    <t>　　　現地案内図：現地案内図の添付をお願い致します。（現地案内図シートに写真張り付けをお願いします。）</t>
    <rPh sb="3" eb="5">
      <t>ゲンチ</t>
    </rPh>
    <rPh sb="5" eb="8">
      <t>アンナイズ</t>
    </rPh>
    <rPh sb="9" eb="11">
      <t>ゲンチ</t>
    </rPh>
    <rPh sb="11" eb="14">
      <t>アンナイズ</t>
    </rPh>
    <rPh sb="15" eb="17">
      <t>テンプ</t>
    </rPh>
    <rPh sb="19" eb="20">
      <t>ネガ</t>
    </rPh>
    <rPh sb="21" eb="22">
      <t>イタ</t>
    </rPh>
    <rPh sb="27" eb="29">
      <t>ゲンチ</t>
    </rPh>
    <rPh sb="29" eb="32">
      <t>アンナイズ</t>
    </rPh>
    <rPh sb="36" eb="38">
      <t>シャシン</t>
    </rPh>
    <rPh sb="38" eb="39">
      <t>ハ</t>
    </rPh>
    <rPh sb="40" eb="41">
      <t>ツ</t>
    </rPh>
    <rPh sb="44" eb="45">
      <t>ネガ</t>
    </rPh>
    <phoneticPr fontId="2"/>
  </si>
  <si>
    <t>添付資料</t>
    <rPh sb="0" eb="2">
      <t>テンプ</t>
    </rPh>
    <rPh sb="2" eb="4">
      <t>シリョウ</t>
    </rPh>
    <phoneticPr fontId="2"/>
  </si>
  <si>
    <t>車両通行可否の確認：</t>
    <rPh sb="0" eb="2">
      <t>シャリョウ</t>
    </rPh>
    <rPh sb="2" eb="4">
      <t>ツウコウ</t>
    </rPh>
    <rPh sb="4" eb="6">
      <t>カヒ</t>
    </rPh>
    <rPh sb="7" eb="9">
      <t>カクニン</t>
    </rPh>
    <phoneticPr fontId="2"/>
  </si>
  <si>
    <t>納入先：</t>
    <rPh sb="0" eb="2">
      <t>ノウニュウ</t>
    </rPh>
    <rPh sb="2" eb="3">
      <t>サキ</t>
    </rPh>
    <phoneticPr fontId="2"/>
  </si>
  <si>
    <t>どちらかにチェック　　　　業者納入</t>
    <rPh sb="13" eb="15">
      <t>ギョウシャ</t>
    </rPh>
    <rPh sb="15" eb="17">
      <t>ノウニュウ</t>
    </rPh>
    <phoneticPr fontId="2"/>
  </si>
  <si>
    <t>現地納入</t>
    <rPh sb="0" eb="2">
      <t>ゲンチ</t>
    </rPh>
    <rPh sb="2" eb="4">
      <t>ノウニュウ</t>
    </rPh>
    <phoneticPr fontId="2"/>
  </si>
  <si>
    <t>どちらかにチェック　　　　４ｔ通行可</t>
    <rPh sb="15" eb="17">
      <t>ツウコウ</t>
    </rPh>
    <rPh sb="17" eb="18">
      <t>カ</t>
    </rPh>
    <phoneticPr fontId="2"/>
  </si>
  <si>
    <t>４ｔ通行不可</t>
    <rPh sb="2" eb="4">
      <t>ツウコウ</t>
    </rPh>
    <rPh sb="4" eb="6">
      <t>フカ</t>
    </rPh>
    <phoneticPr fontId="2"/>
  </si>
  <si>
    <t>・ご発注時には事前確認書を添付いただきますようお願いいたします。</t>
    <rPh sb="2" eb="4">
      <t>ハッチュウ</t>
    </rPh>
    <rPh sb="4" eb="5">
      <t>ジ</t>
    </rPh>
    <rPh sb="7" eb="9">
      <t>ジゼン</t>
    </rPh>
    <rPh sb="9" eb="12">
      <t>カクニンショ</t>
    </rPh>
    <rPh sb="13" eb="15">
      <t>テンプ</t>
    </rPh>
    <rPh sb="24" eb="25">
      <t>ネガ</t>
    </rPh>
    <phoneticPr fontId="13"/>
  </si>
  <si>
    <t>青森・秋田・山形・石川・富山・福井・香川・愛媛・徳島・高知・岡山・広島・島根・鳥取・山口・福岡</t>
    <rPh sb="0" eb="2">
      <t>アオモリ</t>
    </rPh>
    <rPh sb="3" eb="5">
      <t>アキタ</t>
    </rPh>
    <rPh sb="6" eb="8">
      <t>ヤマガタ</t>
    </rPh>
    <rPh sb="9" eb="11">
      <t>イシカワ</t>
    </rPh>
    <rPh sb="12" eb="14">
      <t>トヤマ</t>
    </rPh>
    <rPh sb="15" eb="17">
      <t>フクイ</t>
    </rPh>
    <rPh sb="18" eb="20">
      <t>カガワ</t>
    </rPh>
    <rPh sb="21" eb="23">
      <t>エヒメ</t>
    </rPh>
    <rPh sb="24" eb="26">
      <t>トクシマ</t>
    </rPh>
    <rPh sb="27" eb="29">
      <t>コウチ</t>
    </rPh>
    <rPh sb="30" eb="32">
      <t>オカヤマ</t>
    </rPh>
    <rPh sb="33" eb="35">
      <t>ヒロシマ</t>
    </rPh>
    <rPh sb="36" eb="38">
      <t>シマネ</t>
    </rPh>
    <rPh sb="39" eb="41">
      <t>トットリ</t>
    </rPh>
    <rPh sb="42" eb="44">
      <t>ヤマグチ</t>
    </rPh>
    <rPh sb="45" eb="47">
      <t>フクオカ</t>
    </rPh>
    <phoneticPr fontId="13"/>
  </si>
  <si>
    <t>佐賀・大分・長崎・熊本・宮崎・鹿児島</t>
    <rPh sb="0" eb="2">
      <t>サガ</t>
    </rPh>
    <rPh sb="3" eb="5">
      <t>オオイタ</t>
    </rPh>
    <rPh sb="6" eb="8">
      <t>ナガサキ</t>
    </rPh>
    <rPh sb="9" eb="11">
      <t>クマモト</t>
    </rPh>
    <rPh sb="12" eb="14">
      <t>ミヤザキ</t>
    </rPh>
    <rPh sb="15" eb="18">
      <t>カゴシマ</t>
    </rPh>
    <phoneticPr fontId="13"/>
  </si>
  <si>
    <t>（沖縄県、離島は設置対象外エリアです。※北海道については別途協議）</t>
    <rPh sb="1" eb="3">
      <t>オキナワ</t>
    </rPh>
    <rPh sb="3" eb="4">
      <t>ケン</t>
    </rPh>
    <rPh sb="5" eb="7">
      <t>リトウ</t>
    </rPh>
    <rPh sb="8" eb="10">
      <t>セッチ</t>
    </rPh>
    <rPh sb="10" eb="13">
      <t>タイショウガイ</t>
    </rPh>
    <rPh sb="20" eb="23">
      <t>ホッカイドウ</t>
    </rPh>
    <rPh sb="28" eb="30">
      <t>ベット</t>
    </rPh>
    <rPh sb="30" eb="32">
      <t>キョウギ</t>
    </rPh>
    <phoneticPr fontId="13"/>
  </si>
  <si>
    <t>・納入日目安10営業日（納期短縮などは都度ご相談ください）</t>
    <rPh sb="1" eb="4">
      <t>ノウニュウビ</t>
    </rPh>
    <rPh sb="4" eb="6">
      <t>メヤス</t>
    </rPh>
    <rPh sb="8" eb="10">
      <t>エイギョウ</t>
    </rPh>
    <rPh sb="10" eb="11">
      <t>ビ</t>
    </rPh>
    <rPh sb="12" eb="14">
      <t>ノウキ</t>
    </rPh>
    <rPh sb="14" eb="16">
      <t>タンシュク</t>
    </rPh>
    <rPh sb="19" eb="21">
      <t>ツド</t>
    </rPh>
    <rPh sb="22" eb="24">
      <t>ソウダン</t>
    </rPh>
    <phoneticPr fontId="13"/>
  </si>
  <si>
    <t>・7営業日までに確定納期のご連絡をお願いいたします。以降の納期変更は不可になります。</t>
    <rPh sb="2" eb="5">
      <t>エイギョウビ</t>
    </rPh>
    <rPh sb="8" eb="10">
      <t>カクテイ</t>
    </rPh>
    <rPh sb="10" eb="12">
      <t>ノウキ</t>
    </rPh>
    <rPh sb="14" eb="16">
      <t>レンラク</t>
    </rPh>
    <rPh sb="18" eb="19">
      <t>ネガ</t>
    </rPh>
    <rPh sb="26" eb="28">
      <t>イコウ</t>
    </rPh>
    <rPh sb="29" eb="31">
      <t>ノウキ</t>
    </rPh>
    <rPh sb="31" eb="33">
      <t>ヘンコウ</t>
    </rPh>
    <rPh sb="34" eb="36">
      <t>フカ</t>
    </rPh>
    <phoneticPr fontId="13"/>
  </si>
  <si>
    <t>・条件：車上渡し（2名以上での荷受）</t>
    <rPh sb="1" eb="3">
      <t>ジョウケン</t>
    </rPh>
    <rPh sb="4" eb="6">
      <t>シャジョウ</t>
    </rPh>
    <rPh sb="6" eb="7">
      <t>ワタ</t>
    </rPh>
    <rPh sb="10" eb="11">
      <t>メイ</t>
    </rPh>
    <rPh sb="11" eb="13">
      <t>イジョウ</t>
    </rPh>
    <rPh sb="15" eb="17">
      <t>ニウ</t>
    </rPh>
    <phoneticPr fontId="13"/>
  </si>
  <si>
    <t>・時間指定（9-18時内、2時間枠）日曜・祝日不可</t>
    <rPh sb="1" eb="3">
      <t>ジカン</t>
    </rPh>
    <rPh sb="3" eb="5">
      <t>シテイ</t>
    </rPh>
    <rPh sb="10" eb="11">
      <t>ジ</t>
    </rPh>
    <rPh sb="11" eb="12">
      <t>ナイ</t>
    </rPh>
    <rPh sb="14" eb="17">
      <t>ジカンワク</t>
    </rPh>
    <rPh sb="18" eb="20">
      <t>ニチヨウ</t>
    </rPh>
    <rPh sb="21" eb="23">
      <t>シュクジツ</t>
    </rPh>
    <rPh sb="23" eb="25">
      <t>フカ</t>
    </rPh>
    <phoneticPr fontId="13"/>
  </si>
  <si>
    <t>・荷受人ご不在時は、配送不可になります。</t>
    <rPh sb="1" eb="3">
      <t>ニウケ</t>
    </rPh>
    <rPh sb="3" eb="4">
      <t>ニン</t>
    </rPh>
    <rPh sb="5" eb="7">
      <t>フザイ</t>
    </rPh>
    <rPh sb="7" eb="8">
      <t>ジ</t>
    </rPh>
    <rPh sb="10" eb="12">
      <t>ハイソウ</t>
    </rPh>
    <rPh sb="12" eb="14">
      <t>フカ</t>
    </rPh>
    <phoneticPr fontId="13"/>
  </si>
  <si>
    <t>・再配送、直前変更が発生した場合は2万円の別途費用が発生いたします。</t>
    <rPh sb="1" eb="4">
      <t>サイハイソウ</t>
    </rPh>
    <rPh sb="5" eb="7">
      <t>チョクゼン</t>
    </rPh>
    <rPh sb="7" eb="9">
      <t>ヘンコウ</t>
    </rPh>
    <rPh sb="10" eb="12">
      <t>ハッセイ</t>
    </rPh>
    <rPh sb="14" eb="16">
      <t>バアイ</t>
    </rPh>
    <rPh sb="18" eb="20">
      <t>マンエン</t>
    </rPh>
    <rPh sb="21" eb="23">
      <t>ベット</t>
    </rPh>
    <rPh sb="23" eb="25">
      <t>ヒヨウ</t>
    </rPh>
    <rPh sb="26" eb="28">
      <t>ハッセイ</t>
    </rPh>
    <phoneticPr fontId="13"/>
  </si>
  <si>
    <t>・荷受時には、梱包状態の確認及びV2H本体に傷や凹みが無いか確認をお願いいたします。</t>
    <rPh sb="1" eb="3">
      <t>ニウケ</t>
    </rPh>
    <rPh sb="3" eb="4">
      <t>ジ</t>
    </rPh>
    <rPh sb="7" eb="9">
      <t>コンポウ</t>
    </rPh>
    <rPh sb="9" eb="11">
      <t>ジョウタイ</t>
    </rPh>
    <rPh sb="12" eb="14">
      <t>カクニン</t>
    </rPh>
    <rPh sb="14" eb="15">
      <t>オヨ</t>
    </rPh>
    <rPh sb="19" eb="21">
      <t>ホンタイ</t>
    </rPh>
    <rPh sb="22" eb="23">
      <t>キズ</t>
    </rPh>
    <rPh sb="24" eb="25">
      <t>ヘコ</t>
    </rPh>
    <rPh sb="27" eb="28">
      <t>ナ</t>
    </rPh>
    <rPh sb="30" eb="32">
      <t>カクニン</t>
    </rPh>
    <rPh sb="34" eb="35">
      <t>ネガ</t>
    </rPh>
    <phoneticPr fontId="13"/>
  </si>
  <si>
    <t>損傷時は、本体や梱包箱の写真撮影をお願いします。</t>
    <rPh sb="0" eb="2">
      <t>ソンショウ</t>
    </rPh>
    <rPh sb="2" eb="3">
      <t>ジ</t>
    </rPh>
    <rPh sb="5" eb="7">
      <t>ホンタイ</t>
    </rPh>
    <rPh sb="8" eb="10">
      <t>コンポウ</t>
    </rPh>
    <rPh sb="10" eb="11">
      <t>ハコ</t>
    </rPh>
    <rPh sb="12" eb="14">
      <t>シャシン</t>
    </rPh>
    <rPh sb="14" eb="16">
      <t>サツエイ</t>
    </rPh>
    <rPh sb="18" eb="19">
      <t>ネガ</t>
    </rPh>
    <phoneticPr fontId="13"/>
  </si>
  <si>
    <t>・写真撮影・保管ない場合、開梱後の傷や凹み発見時も補償対象外とさせていただく場合がございます。</t>
    <rPh sb="1" eb="3">
      <t>シャシン</t>
    </rPh>
    <rPh sb="3" eb="5">
      <t>サツエイ</t>
    </rPh>
    <rPh sb="6" eb="8">
      <t>ホカン</t>
    </rPh>
    <rPh sb="10" eb="12">
      <t>バアイ</t>
    </rPh>
    <rPh sb="13" eb="15">
      <t>カイコン</t>
    </rPh>
    <rPh sb="15" eb="16">
      <t>アト</t>
    </rPh>
    <rPh sb="17" eb="18">
      <t>キズ</t>
    </rPh>
    <rPh sb="19" eb="20">
      <t>ヘコ</t>
    </rPh>
    <rPh sb="21" eb="23">
      <t>ハッケン</t>
    </rPh>
    <rPh sb="23" eb="24">
      <t>ジ</t>
    </rPh>
    <rPh sb="25" eb="27">
      <t>ホショウ</t>
    </rPh>
    <rPh sb="27" eb="29">
      <t>タイショウ</t>
    </rPh>
    <rPh sb="29" eb="30">
      <t>ガイ</t>
    </rPh>
    <rPh sb="38" eb="40">
      <t>バアイ</t>
    </rPh>
    <phoneticPr fontId="13"/>
  </si>
  <si>
    <t>・施工や取扱説明書と異なる使用方法に起因する不具合によるサービスの出張・検査・修理対応は、</t>
    <rPh sb="1" eb="3">
      <t>セコウ</t>
    </rPh>
    <rPh sb="4" eb="6">
      <t>トリアツカ</t>
    </rPh>
    <rPh sb="6" eb="9">
      <t>セツメイショ</t>
    </rPh>
    <rPh sb="10" eb="11">
      <t>コト</t>
    </rPh>
    <rPh sb="13" eb="15">
      <t>シヨウ</t>
    </rPh>
    <rPh sb="15" eb="17">
      <t>ホウホウ</t>
    </rPh>
    <rPh sb="18" eb="20">
      <t>キイン</t>
    </rPh>
    <rPh sb="22" eb="25">
      <t>フグアイ</t>
    </rPh>
    <rPh sb="33" eb="35">
      <t>シュッチョウ</t>
    </rPh>
    <rPh sb="36" eb="38">
      <t>ケンサ</t>
    </rPh>
    <rPh sb="39" eb="41">
      <t>シュウリ</t>
    </rPh>
    <rPh sb="41" eb="43">
      <t>タイオウ</t>
    </rPh>
    <phoneticPr fontId="13"/>
  </si>
  <si>
    <t>保証期間内でも有償とさせていただきます。</t>
    <phoneticPr fontId="13"/>
  </si>
  <si>
    <t>・基礎工事、施工、試運転、系統連携申請手続き等は上記に含まれておりません。</t>
    <rPh sb="1" eb="3">
      <t>キソ</t>
    </rPh>
    <rPh sb="3" eb="5">
      <t>コウジ</t>
    </rPh>
    <rPh sb="6" eb="8">
      <t>セコウ</t>
    </rPh>
    <rPh sb="9" eb="12">
      <t>シウンテン</t>
    </rPh>
    <rPh sb="13" eb="15">
      <t>ケイトウ</t>
    </rPh>
    <rPh sb="15" eb="17">
      <t>レンケイ</t>
    </rPh>
    <rPh sb="17" eb="19">
      <t>シンセイ</t>
    </rPh>
    <rPh sb="19" eb="21">
      <t>テツヅ</t>
    </rPh>
    <rPh sb="22" eb="23">
      <t>トウ</t>
    </rPh>
    <rPh sb="24" eb="26">
      <t>ジョウキ</t>
    </rPh>
    <rPh sb="27" eb="28">
      <t>フク</t>
    </rPh>
    <phoneticPr fontId="13"/>
  </si>
  <si>
    <t>・切替盤関連の施工用部材は上記に含まれておりません（工事説明書をご確認ください）</t>
    <rPh sb="1" eb="3">
      <t>キリカエ</t>
    </rPh>
    <rPh sb="3" eb="4">
      <t>バン</t>
    </rPh>
    <rPh sb="4" eb="6">
      <t>カンレン</t>
    </rPh>
    <rPh sb="7" eb="9">
      <t>セコウ</t>
    </rPh>
    <rPh sb="9" eb="10">
      <t>ヨウ</t>
    </rPh>
    <rPh sb="10" eb="12">
      <t>ブザイ</t>
    </rPh>
    <rPh sb="13" eb="15">
      <t>ジョウキ</t>
    </rPh>
    <rPh sb="16" eb="17">
      <t>フク</t>
    </rPh>
    <rPh sb="26" eb="28">
      <t>コウジ</t>
    </rPh>
    <rPh sb="28" eb="31">
      <t>セツメイショ</t>
    </rPh>
    <rPh sb="33" eb="35">
      <t>カクニン</t>
    </rPh>
    <phoneticPr fontId="13"/>
  </si>
  <si>
    <t>・工事代金は含まれておりません。</t>
    <rPh sb="1" eb="3">
      <t>コウジ</t>
    </rPh>
    <rPh sb="3" eb="5">
      <t>ダイキン</t>
    </rPh>
    <rPh sb="6" eb="7">
      <t>フク</t>
    </rPh>
    <phoneticPr fontId="13"/>
  </si>
  <si>
    <t>・実証実験を目的としたV2H機器納入の際には、V2H機器及びその他の機器において何らかの不具合や故障が起きた場合には一切の保証が適応されません。</t>
    <rPh sb="1" eb="3">
      <t>ジッショウ</t>
    </rPh>
    <rPh sb="3" eb="5">
      <t>ジッケン</t>
    </rPh>
    <rPh sb="6" eb="8">
      <t>モクテキ</t>
    </rPh>
    <rPh sb="14" eb="16">
      <t>キキ</t>
    </rPh>
    <rPh sb="16" eb="18">
      <t>ノウニュウ</t>
    </rPh>
    <rPh sb="19" eb="20">
      <t>サイ</t>
    </rPh>
    <rPh sb="26" eb="28">
      <t>キキ</t>
    </rPh>
    <rPh sb="28" eb="29">
      <t>オヨ</t>
    </rPh>
    <rPh sb="32" eb="33">
      <t>タ</t>
    </rPh>
    <rPh sb="34" eb="36">
      <t>キキ</t>
    </rPh>
    <rPh sb="40" eb="41">
      <t>ナン</t>
    </rPh>
    <rPh sb="44" eb="47">
      <t>フグアイ</t>
    </rPh>
    <rPh sb="48" eb="50">
      <t>コショウ</t>
    </rPh>
    <rPh sb="51" eb="52">
      <t>オ</t>
    </rPh>
    <rPh sb="54" eb="56">
      <t>バアイ</t>
    </rPh>
    <rPh sb="58" eb="60">
      <t>イッサイ</t>
    </rPh>
    <rPh sb="61" eb="63">
      <t>ホショウ</t>
    </rPh>
    <rPh sb="64" eb="66">
      <t>テキオウ</t>
    </rPh>
    <phoneticPr fontId="2"/>
  </si>
  <si>
    <t>・製品保証期間：1年間（非住宅）、5年間（住宅）※実証実験を目的とした場合を除く</t>
    <rPh sb="1" eb="3">
      <t>セイヒン</t>
    </rPh>
    <rPh sb="3" eb="5">
      <t>ホショウ</t>
    </rPh>
    <rPh sb="5" eb="7">
      <t>キカン</t>
    </rPh>
    <rPh sb="9" eb="10">
      <t>ネン</t>
    </rPh>
    <rPh sb="10" eb="11">
      <t>カン</t>
    </rPh>
    <rPh sb="12" eb="13">
      <t>ヒ</t>
    </rPh>
    <rPh sb="13" eb="15">
      <t>ジュウタク</t>
    </rPh>
    <rPh sb="18" eb="19">
      <t>ネン</t>
    </rPh>
    <rPh sb="19" eb="20">
      <t>カン</t>
    </rPh>
    <rPh sb="21" eb="23">
      <t>ジュウタク</t>
    </rPh>
    <rPh sb="25" eb="27">
      <t>ジッショウ</t>
    </rPh>
    <rPh sb="27" eb="29">
      <t>ジッケン</t>
    </rPh>
    <rPh sb="30" eb="32">
      <t>モクテキ</t>
    </rPh>
    <rPh sb="35" eb="37">
      <t>バアイ</t>
    </rPh>
    <rPh sb="38" eb="39">
      <t>ノゾ</t>
    </rPh>
    <phoneticPr fontId="13"/>
  </si>
  <si>
    <t>DNEVC-D6075</t>
    <phoneticPr fontId="2"/>
  </si>
  <si>
    <t>V2H-充放電器</t>
    <phoneticPr fontId="2"/>
  </si>
  <si>
    <t>ケーブルガイド</t>
    <phoneticPr fontId="2"/>
  </si>
  <si>
    <t>台</t>
    <rPh sb="0" eb="1">
      <t>ダイ</t>
    </rPh>
    <phoneticPr fontId="2"/>
  </si>
  <si>
    <t>式</t>
    <rPh sb="0" eb="1">
      <t>シキ</t>
    </rPh>
    <phoneticPr fontId="2"/>
  </si>
  <si>
    <t>　　　事前確認書（必須書類）：受注時に高島営業担当者に送付済みの場合は、チェックのみお願いします。</t>
    <rPh sb="9" eb="11">
      <t>ヒッス</t>
    </rPh>
    <rPh sb="11" eb="13">
      <t>ショルイ</t>
    </rPh>
    <rPh sb="19" eb="21">
      <t>タカシマ</t>
    </rPh>
    <rPh sb="21" eb="23">
      <t>エイギョウ</t>
    </rPh>
    <rPh sb="23" eb="25">
      <t>タントウ</t>
    </rPh>
    <rPh sb="25" eb="26">
      <t>シャ</t>
    </rPh>
    <phoneticPr fontId="2"/>
  </si>
  <si>
    <t>＜現地案内図＞</t>
    <rPh sb="1" eb="3">
      <t>ゲンチ</t>
    </rPh>
    <rPh sb="3" eb="6">
      <t>アンナイズ</t>
    </rPh>
    <phoneticPr fontId="2"/>
  </si>
  <si>
    <t>案件Ｎｏ</t>
    <rPh sb="0" eb="2">
      <t>アンケン</t>
    </rPh>
    <phoneticPr fontId="2"/>
  </si>
  <si>
    <t>：</t>
    <phoneticPr fontId="2"/>
  </si>
  <si>
    <t>現地住所</t>
    <rPh sb="0" eb="2">
      <t>ゲンチ</t>
    </rPh>
    <rPh sb="2" eb="4">
      <t>ジュウショ</t>
    </rPh>
    <phoneticPr fontId="2"/>
  </si>
  <si>
    <t>邸名</t>
    <rPh sb="0" eb="1">
      <t>テイ</t>
    </rPh>
    <rPh sb="1" eb="2">
      <t>メイ</t>
    </rPh>
    <phoneticPr fontId="2"/>
  </si>
  <si>
    <t>ここに貼ってください（広域）</t>
    <rPh sb="3" eb="4">
      <t>ハ</t>
    </rPh>
    <rPh sb="11" eb="13">
      <t>コウイキ</t>
    </rPh>
    <phoneticPr fontId="2"/>
  </si>
  <si>
    <t>ここに貼ってください（詳細）</t>
    <rPh sb="3" eb="4">
      <t>ハ</t>
    </rPh>
    <rPh sb="11" eb="13">
      <t>ショウサイ</t>
    </rPh>
    <phoneticPr fontId="2"/>
  </si>
  <si>
    <t>・接続確認が取れていない機器との接続時、いかなる不具合が起きても一切の責任を負えません。</t>
    <rPh sb="1" eb="3">
      <t>セツゾク</t>
    </rPh>
    <rPh sb="3" eb="5">
      <t>カクニン</t>
    </rPh>
    <rPh sb="6" eb="7">
      <t>ト</t>
    </rPh>
    <rPh sb="12" eb="14">
      <t>キキ</t>
    </rPh>
    <rPh sb="16" eb="18">
      <t>セツゾク</t>
    </rPh>
    <rPh sb="18" eb="19">
      <t>ジ</t>
    </rPh>
    <rPh sb="24" eb="27">
      <t>フグアイ</t>
    </rPh>
    <rPh sb="28" eb="29">
      <t>オ</t>
    </rPh>
    <rPh sb="32" eb="34">
      <t>イッサイ</t>
    </rPh>
    <rPh sb="35" eb="37">
      <t>セキニン</t>
    </rPh>
    <rPh sb="38" eb="39">
      <t>オ</t>
    </rPh>
    <phoneticPr fontId="2"/>
  </si>
  <si>
    <t>・下記追加配送エリアに配送の場合別途費用が発生いたします。</t>
    <rPh sb="1" eb="3">
      <t>カキ</t>
    </rPh>
    <rPh sb="3" eb="7">
      <t>ツイカハイソウ</t>
    </rPh>
    <rPh sb="11" eb="13">
      <t>ハイソウ</t>
    </rPh>
    <rPh sb="14" eb="16">
      <t>バアイ</t>
    </rPh>
    <rPh sb="16" eb="18">
      <t>ベット</t>
    </rPh>
    <rPh sb="18" eb="20">
      <t>ヒヨウ</t>
    </rPh>
    <rPh sb="21" eb="23">
      <t>ハッセイ</t>
    </rPh>
    <phoneticPr fontId="13"/>
  </si>
  <si>
    <t>高島株式会社　玉山様</t>
    <rPh sb="0" eb="2">
      <t>タカシマ</t>
    </rPh>
    <rPh sb="2" eb="4">
      <t>カブシキ</t>
    </rPh>
    <rPh sb="4" eb="6">
      <t>カイシャ</t>
    </rPh>
    <rPh sb="7" eb="9">
      <t>タマヤマ</t>
    </rPh>
    <rPh sb="9" eb="1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</si>
</sst>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quot;-&quot;;[Red]&quot;¥&quot;\-#,##0&quot;-&quot;"/>
    <numFmt numFmtId="177" formatCode="&quot; &quot;@"/>
    <numFmt numFmtId="178" formatCode="&quot;発注日： &quot;yyyy&quot;年&quot;m&quot;月&quot;d&quot;日&quot;;@"/>
    <numFmt numFmtId="179" formatCode="#,##0_);[Red]\(#,##0\)"/>
    <numFmt numFmtId="180" formatCode="yyyy&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2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b/>
      <sz val="11"/>
      <name val="Meiryo UI"/>
      <family val="3"/>
      <charset val="128"/>
    </font>
    <font>
      <sz val="11"/>
      <name val="Meiryo UI"/>
      <family val="3"/>
      <charset val="128"/>
    </font>
    <font>
      <sz val="9"/>
      <name val="ＭＳ Ｐゴシック"/>
      <family val="3"/>
      <charset val="128"/>
    </font>
    <font>
      <sz val="6"/>
      <name val="ＭＳ Ｐゴシック"/>
      <family val="2"/>
      <charset val="128"/>
      <scheme val="minor"/>
    </font>
    <font>
      <sz val="8"/>
      <color rgb="FFFF0000"/>
      <name val="ＭＳ Ｐゴシック"/>
      <family val="3"/>
      <charset val="128"/>
    </font>
    <font>
      <b/>
      <sz val="8"/>
      <color rgb="FFFF0000"/>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cellStyleXfs>
  <cellXfs count="104">
    <xf numFmtId="0" fontId="0" fillId="0" borderId="0" xfId="0"/>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78" fontId="5" fillId="0" borderId="0" xfId="0" applyNumberFormat="1"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0" xfId="0" applyFont="1" applyBorder="1" applyAlignment="1">
      <alignment vertical="center"/>
    </xf>
    <xf numFmtId="14" fontId="5" fillId="0" borderId="0" xfId="0" applyNumberFormat="1" applyFont="1" applyBorder="1" applyAlignment="1">
      <alignment horizontal="right" vertical="center"/>
    </xf>
    <xf numFmtId="0" fontId="0"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5" fillId="0" borderId="0" xfId="0" applyFont="1" applyBorder="1" applyAlignment="1">
      <alignment horizontal="left" vertical="center" shrinkToFit="1"/>
    </xf>
    <xf numFmtId="177" fontId="0" fillId="0" borderId="0" xfId="0" applyNumberFormat="1" applyFont="1" applyFill="1" applyBorder="1" applyAlignment="1">
      <alignment horizontal="distributed" vertical="center" shrinkToFit="1"/>
    </xf>
    <xf numFmtId="177" fontId="0" fillId="0" borderId="2" xfId="0" applyNumberFormat="1" applyFont="1" applyFill="1" applyBorder="1" applyAlignment="1">
      <alignment horizontal="distributed" vertical="center" shrinkToFit="1"/>
    </xf>
    <xf numFmtId="0" fontId="0" fillId="0" borderId="4" xfId="0" applyNumberFormat="1" applyFont="1" applyFill="1" applyBorder="1" applyAlignment="1">
      <alignment horizontal="distributed" vertical="center" shrinkToFit="1"/>
    </xf>
    <xf numFmtId="0" fontId="0" fillId="0" borderId="2" xfId="0" applyNumberFormat="1" applyFont="1" applyFill="1" applyBorder="1" applyAlignment="1">
      <alignment horizontal="distributed" vertical="center" shrinkToFit="1"/>
    </xf>
    <xf numFmtId="0" fontId="9" fillId="2" borderId="1" xfId="0" applyFont="1" applyFill="1" applyBorder="1" applyAlignment="1">
      <alignment horizontal="lef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0" fillId="0" borderId="0" xfId="0" applyFont="1" applyBorder="1" applyAlignment="1">
      <alignment vertical="center"/>
    </xf>
    <xf numFmtId="0" fontId="0" fillId="3" borderId="3" xfId="0" applyFont="1" applyFill="1" applyBorder="1" applyAlignment="1">
      <alignment horizontal="center" vertical="center"/>
    </xf>
    <xf numFmtId="0" fontId="0" fillId="0" borderId="0" xfId="0" applyFont="1" applyAlignment="1">
      <alignment vertical="center"/>
    </xf>
    <xf numFmtId="0" fontId="0" fillId="0" borderId="3" xfId="1" applyNumberFormat="1" applyFont="1" applyFill="1" applyBorder="1" applyAlignment="1">
      <alignment vertical="center" shrinkToFit="1"/>
    </xf>
    <xf numFmtId="38" fontId="0" fillId="0" borderId="3" xfId="1" applyFont="1" applyFill="1" applyBorder="1" applyAlignment="1">
      <alignment vertical="center"/>
    </xf>
    <xf numFmtId="0" fontId="0" fillId="0" borderId="3" xfId="0" applyFont="1" applyBorder="1" applyAlignment="1">
      <alignment vertical="center"/>
    </xf>
    <xf numFmtId="179" fontId="0" fillId="0" borderId="3" xfId="1" applyNumberFormat="1" applyFont="1" applyFill="1" applyBorder="1" applyAlignment="1">
      <alignment vertical="center"/>
    </xf>
    <xf numFmtId="0" fontId="0" fillId="0" borderId="3" xfId="1" applyNumberFormat="1" applyFont="1" applyFill="1" applyBorder="1" applyAlignment="1">
      <alignment vertical="center"/>
    </xf>
    <xf numFmtId="0" fontId="0" fillId="0" borderId="3" xfId="0" applyNumberFormat="1" applyFont="1" applyBorder="1" applyAlignment="1">
      <alignment vertical="center"/>
    </xf>
    <xf numFmtId="0" fontId="0" fillId="3" borderId="11" xfId="0" applyFont="1" applyFill="1" applyBorder="1" applyAlignment="1">
      <alignment horizontal="center" vertical="center"/>
    </xf>
    <xf numFmtId="0" fontId="8" fillId="3" borderId="12" xfId="0" applyFont="1" applyFill="1" applyBorder="1" applyAlignment="1">
      <alignment horizontal="center" vertical="center"/>
    </xf>
    <xf numFmtId="179" fontId="0" fillId="2" borderId="3" xfId="1" applyNumberFormat="1" applyFont="1" applyFill="1" applyBorder="1" applyAlignment="1">
      <alignment vertical="center"/>
    </xf>
    <xf numFmtId="0" fontId="0" fillId="0" borderId="7" xfId="0" applyFont="1" applyBorder="1" applyAlignment="1">
      <alignment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0" fillId="0" borderId="2" xfId="0" applyNumberFormat="1" applyFont="1" applyFill="1" applyBorder="1" applyAlignment="1">
      <alignment horizontal="left" vertical="center" shrinkToFit="1"/>
    </xf>
    <xf numFmtId="177" fontId="0" fillId="3" borderId="3" xfId="0" applyNumberFormat="1" applyFont="1" applyFill="1" applyBorder="1" applyAlignment="1">
      <alignment horizontal="center" vertical="center"/>
    </xf>
    <xf numFmtId="0" fontId="11" fillId="4" borderId="0" xfId="0" applyFont="1" applyFill="1"/>
    <xf numFmtId="0" fontId="11" fillId="4" borderId="0" xfId="0" applyFont="1" applyFill="1" applyAlignment="1">
      <alignment horizontal="center"/>
    </xf>
    <xf numFmtId="0" fontId="0" fillId="4" borderId="0" xfId="0" applyFill="1"/>
    <xf numFmtId="0" fontId="11" fillId="4" borderId="0" xfId="0" applyFont="1" applyFill="1" applyAlignment="1">
      <alignment horizontal="left" vertical="center"/>
    </xf>
    <xf numFmtId="0" fontId="0" fillId="0" borderId="0" xfId="0" applyNumberFormat="1" applyFont="1" applyFill="1" applyBorder="1" applyAlignment="1">
      <alignment horizontal="left" vertical="center" shrinkToFit="1"/>
    </xf>
    <xf numFmtId="177" fontId="12" fillId="0" borderId="2" xfId="0" applyNumberFormat="1" applyFont="1" applyFill="1" applyBorder="1" applyAlignment="1">
      <alignment horizontal="distributed" vertical="center" shrinkToFit="1"/>
    </xf>
    <xf numFmtId="177" fontId="5" fillId="0" borderId="0" xfId="0" applyNumberFormat="1" applyFont="1" applyFill="1" applyBorder="1" applyAlignment="1">
      <alignment horizontal="distributed" vertical="center" shrinkToFit="1"/>
    </xf>
    <xf numFmtId="0" fontId="0" fillId="0" borderId="4" xfId="0" applyNumberFormat="1" applyFont="1" applyFill="1" applyBorder="1" applyAlignment="1">
      <alignment horizontal="left" vertical="center" shrinkToFit="1"/>
    </xf>
    <xf numFmtId="0" fontId="10" fillId="4" borderId="4" xfId="0" applyFont="1" applyFill="1" applyBorder="1" applyAlignment="1">
      <alignment horizontal="left"/>
    </xf>
    <xf numFmtId="0" fontId="11" fillId="4" borderId="4" xfId="0" applyFont="1" applyFill="1" applyBorder="1" applyAlignment="1">
      <alignment horizontal="center"/>
    </xf>
    <xf numFmtId="0" fontId="11" fillId="4" borderId="0" xfId="0" applyFont="1" applyFill="1" applyBorder="1"/>
    <xf numFmtId="0" fontId="3" fillId="0" borderId="4"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38" fontId="3" fillId="0" borderId="6" xfId="2" applyFont="1" applyBorder="1">
      <alignment vertical="center"/>
    </xf>
    <xf numFmtId="38" fontId="14" fillId="0" borderId="6" xfId="2" applyFont="1" applyBorder="1">
      <alignment vertical="center"/>
    </xf>
    <xf numFmtId="0" fontId="3" fillId="0" borderId="6" xfId="3" applyFont="1" applyBorder="1" applyAlignment="1">
      <alignment vertical="center"/>
    </xf>
    <xf numFmtId="0" fontId="3" fillId="0" borderId="9" xfId="3"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15" fillId="0" borderId="5" xfId="0" applyFont="1" applyBorder="1" applyAlignment="1">
      <alignment vertical="top"/>
    </xf>
    <xf numFmtId="0" fontId="0" fillId="0" borderId="3" xfId="0" applyFont="1" applyBorder="1" applyAlignment="1">
      <alignment horizontal="center" vertical="center"/>
    </xf>
    <xf numFmtId="0" fontId="7" fillId="0" borderId="0" xfId="0" applyFont="1"/>
    <xf numFmtId="0" fontId="7" fillId="0" borderId="0" xfId="0" applyFont="1" applyAlignment="1">
      <alignment horizontal="left"/>
    </xf>
    <xf numFmtId="0" fontId="16"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5" fillId="0" borderId="6" xfId="0" applyFont="1" applyBorder="1" applyAlignment="1">
      <alignment vertical="top"/>
    </xf>
    <xf numFmtId="0" fontId="0" fillId="0" borderId="11" xfId="1" applyNumberFormat="1" applyFont="1" applyFill="1" applyBorder="1" applyAlignment="1">
      <alignment vertical="center" shrinkToFit="1"/>
    </xf>
    <xf numFmtId="0" fontId="0" fillId="0" borderId="12" xfId="1" applyNumberFormat="1" applyFont="1" applyFill="1" applyBorder="1" applyAlignment="1">
      <alignment vertical="center" shrinkToFit="1"/>
    </xf>
    <xf numFmtId="0" fontId="0" fillId="2" borderId="1" xfId="0" applyNumberFormat="1" applyFont="1" applyFill="1" applyBorder="1" applyAlignment="1">
      <alignment horizontal="left" vertical="center" shrinkToFit="1"/>
    </xf>
    <xf numFmtId="0" fontId="0" fillId="0" borderId="2" xfId="0" applyNumberFormat="1" applyFont="1" applyFill="1" applyBorder="1" applyAlignment="1">
      <alignment horizontal="left" vertical="center" shrinkToFit="1"/>
    </xf>
    <xf numFmtId="180" fontId="0" fillId="0" borderId="2" xfId="0" applyNumberFormat="1" applyFont="1" applyFill="1" applyBorder="1" applyAlignment="1">
      <alignment horizontal="left" vertical="center" shrinkToFit="1"/>
    </xf>
    <xf numFmtId="177" fontId="0" fillId="3" borderId="11" xfId="0" applyNumberFormat="1" applyFont="1" applyFill="1" applyBorder="1" applyAlignment="1">
      <alignment horizontal="center" vertical="center"/>
    </xf>
    <xf numFmtId="177" fontId="0" fillId="3" borderId="12" xfId="0" applyNumberFormat="1" applyFont="1" applyFill="1" applyBorder="1" applyAlignment="1">
      <alignment horizontal="center" vertical="center"/>
    </xf>
    <xf numFmtId="0" fontId="0" fillId="0" borderId="11" xfId="1" applyNumberFormat="1" applyFont="1" applyFill="1" applyBorder="1" applyAlignment="1">
      <alignment vertical="center" wrapText="1"/>
    </xf>
    <xf numFmtId="0" fontId="0" fillId="0" borderId="12" xfId="1" applyNumberFormat="1" applyFont="1" applyFill="1" applyBorder="1" applyAlignment="1">
      <alignment vertical="center" wrapText="1"/>
    </xf>
    <xf numFmtId="0" fontId="5" fillId="0" borderId="0" xfId="0" applyFont="1" applyBorder="1" applyAlignment="1">
      <alignment horizontal="left" vertical="center" shrinkToFit="1"/>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176" fontId="7" fillId="2" borderId="5" xfId="0" applyNumberFormat="1" applyFont="1" applyFill="1" applyBorder="1" applyAlignment="1">
      <alignment horizontal="right" vertical="center" wrapText="1"/>
    </xf>
    <xf numFmtId="176" fontId="7" fillId="2" borderId="8" xfId="0" applyNumberFormat="1" applyFont="1" applyFill="1" applyBorder="1" applyAlignment="1">
      <alignment horizontal="right" vertical="center" wrapText="1"/>
    </xf>
    <xf numFmtId="176" fontId="7" fillId="2" borderId="6" xfId="0" applyNumberFormat="1" applyFont="1" applyFill="1" applyBorder="1" applyAlignment="1">
      <alignment horizontal="right" vertical="center" wrapText="1"/>
    </xf>
    <xf numFmtId="176" fontId="7" fillId="2" borderId="7" xfId="0" applyNumberFormat="1" applyFont="1" applyFill="1" applyBorder="1" applyAlignment="1">
      <alignment horizontal="right" vertical="center" wrapText="1"/>
    </xf>
    <xf numFmtId="176" fontId="7" fillId="2" borderId="9" xfId="0" applyNumberFormat="1" applyFont="1" applyFill="1" applyBorder="1" applyAlignment="1">
      <alignment horizontal="right" vertical="center" wrapText="1"/>
    </xf>
    <xf numFmtId="176" fontId="7" fillId="2" borderId="10" xfId="0" applyNumberFormat="1" applyFont="1" applyFill="1" applyBorder="1" applyAlignment="1">
      <alignment horizontal="right" vertical="center" wrapText="1"/>
    </xf>
    <xf numFmtId="0" fontId="5" fillId="2" borderId="0" xfId="0" applyFont="1" applyFill="1" applyBorder="1" applyAlignment="1">
      <alignment horizontal="left" vertical="center"/>
    </xf>
    <xf numFmtId="0" fontId="4" fillId="0" borderId="0" xfId="0" applyFont="1" applyBorder="1" applyAlignment="1">
      <alignment horizontal="center"/>
    </xf>
    <xf numFmtId="180" fontId="5" fillId="0" borderId="0" xfId="0" applyNumberFormat="1" applyFont="1" applyBorder="1" applyAlignment="1">
      <alignment horizontal="left" vertical="center"/>
    </xf>
    <xf numFmtId="0" fontId="6" fillId="0"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5" fillId="0" borderId="0" xfId="0" applyFont="1" applyBorder="1" applyAlignment="1">
      <alignment horizontal="left" vertical="center"/>
    </xf>
    <xf numFmtId="0" fontId="0" fillId="0" borderId="0" xfId="0" applyFont="1" applyAlignment="1">
      <alignment horizontal="left" vertical="center"/>
    </xf>
  </cellXfs>
  <cellStyles count="4">
    <cellStyle name="桁区切り" xfId="1" builtinId="6"/>
    <cellStyle name="桁区切り 2 2 2" xfId="2" xr:uid="{B33C3411-32AC-4984-8CBA-80E38B9CCCB8}"/>
    <cellStyle name="標準" xfId="0" builtinId="0"/>
    <cellStyle name="標準 2 2 2" xfId="3" xr:uid="{595D406F-AC71-4677-BDB0-13133D4D5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21</xdr:row>
          <xdr:rowOff>95250</xdr:rowOff>
        </xdr:from>
        <xdr:to>
          <xdr:col>0</xdr:col>
          <xdr:colOff>295275</xdr:colOff>
          <xdr:row>21</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104775</xdr:rowOff>
        </xdr:from>
        <xdr:to>
          <xdr:col>0</xdr:col>
          <xdr:colOff>295275</xdr:colOff>
          <xdr:row>22</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19</xdr:row>
          <xdr:rowOff>0</xdr:rowOff>
        </xdr:from>
        <xdr:to>
          <xdr:col>1</xdr:col>
          <xdr:colOff>1552575</xdr:colOff>
          <xdr:row>20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18</xdr:row>
          <xdr:rowOff>276225</xdr:rowOff>
        </xdr:from>
        <xdr:to>
          <xdr:col>4</xdr:col>
          <xdr:colOff>66675</xdr:colOff>
          <xdr:row>20</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17</xdr:row>
          <xdr:rowOff>257175</xdr:rowOff>
        </xdr:from>
        <xdr:to>
          <xdr:col>4</xdr:col>
          <xdr:colOff>66675</xdr:colOff>
          <xdr:row>19</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17</xdr:row>
          <xdr:rowOff>266700</xdr:rowOff>
        </xdr:from>
        <xdr:to>
          <xdr:col>1</xdr:col>
          <xdr:colOff>1638300</xdr:colOff>
          <xdr:row>19</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8427/Desktop/&#12304;&#39640;&#23798;&#27096;&#12305;&#12487;&#12531;&#12477;&#12540;V2H&#12372;&#30330;&#27880;&#26360;%20-/&#12304;&#39640;&#23798;&#27096;&#12305;&#12487;&#12531;&#12477;&#12540;V2H&#12372;&#30330;&#27880;&#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発注書 "/>
      <sheetName val="現地案内図"/>
      <sheetName val="書式②（注文内訳）"/>
      <sheetName val="書式③（東北綜合器材注文書）"/>
      <sheetName val="拠点名"/>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シック">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64"/>
  <sheetViews>
    <sheetView showGridLines="0" tabSelected="1" view="pageBreakPreview" topLeftCell="A8" zoomScale="85" zoomScaleNormal="85" zoomScaleSheetLayoutView="85" workbookViewId="0">
      <selection activeCell="D26" sqref="D26:D27"/>
    </sheetView>
  </sheetViews>
  <sheetFormatPr defaultColWidth="3.125" defaultRowHeight="13.5" customHeight="1" x14ac:dyDescent="0.15"/>
  <cols>
    <col min="1" max="1" width="13" style="3" customWidth="1"/>
    <col min="2" max="2" width="41.625" style="3" customWidth="1"/>
    <col min="3" max="3" width="6.75" style="3" bestFit="1" customWidth="1"/>
    <col min="4" max="4" width="14.75" style="3" customWidth="1"/>
    <col min="5" max="5" width="12.375" style="3" customWidth="1"/>
    <col min="6" max="6" width="6" style="3" customWidth="1"/>
    <col min="7" max="7" width="22.25" style="3" customWidth="1"/>
    <col min="8" max="37" width="3.125" style="3"/>
    <col min="38" max="38" width="3.125" style="3" customWidth="1"/>
    <col min="39" max="16384" width="3.125" style="3"/>
  </cols>
  <sheetData>
    <row r="1" spans="1:8" s="5" customFormat="1" ht="32.25" customHeight="1" x14ac:dyDescent="0.25">
      <c r="A1" s="97" t="s">
        <v>15</v>
      </c>
      <c r="B1" s="97"/>
      <c r="C1" s="97"/>
      <c r="D1" s="97"/>
      <c r="E1" s="97"/>
      <c r="F1" s="97"/>
      <c r="G1" s="97"/>
      <c r="H1" s="4"/>
    </row>
    <row r="2" spans="1:8" ht="10.5" customHeight="1" x14ac:dyDescent="0.15">
      <c r="A2" s="1"/>
      <c r="B2" s="1"/>
      <c r="C2" s="1"/>
      <c r="D2" s="1"/>
      <c r="E2" s="1"/>
      <c r="F2" s="1"/>
      <c r="G2" s="1"/>
      <c r="H2" s="1"/>
    </row>
    <row r="3" spans="1:8" ht="12" x14ac:dyDescent="0.15">
      <c r="A3" s="1"/>
      <c r="B3" s="1"/>
      <c r="C3" s="1"/>
      <c r="D3" s="1"/>
      <c r="E3" s="6" t="s">
        <v>17</v>
      </c>
      <c r="F3" s="98">
        <f ca="1">TODAY()</f>
        <v>44721</v>
      </c>
      <c r="G3" s="98"/>
      <c r="H3" s="1"/>
    </row>
    <row r="4" spans="1:8" ht="16.5" customHeight="1" x14ac:dyDescent="0.15">
      <c r="A4" s="99" t="s">
        <v>71</v>
      </c>
      <c r="B4" s="99"/>
      <c r="C4" s="101"/>
      <c r="D4" s="1"/>
      <c r="E4" s="7" t="s">
        <v>16</v>
      </c>
      <c r="F4" s="102"/>
      <c r="G4" s="103"/>
      <c r="H4" s="1"/>
    </row>
    <row r="5" spans="1:8" ht="13.5" customHeight="1" x14ac:dyDescent="0.15">
      <c r="A5" s="100"/>
      <c r="B5" s="100"/>
      <c r="C5" s="101"/>
      <c r="D5" s="1"/>
      <c r="E5" s="8"/>
      <c r="F5" s="8"/>
      <c r="G5" s="9"/>
      <c r="H5" s="1"/>
    </row>
    <row r="6" spans="1:8" ht="15" customHeight="1" x14ac:dyDescent="0.15">
      <c r="A6" s="1"/>
      <c r="B6" s="1"/>
      <c r="C6" s="1"/>
      <c r="D6" s="1"/>
      <c r="E6" s="8"/>
      <c r="F6" s="8"/>
      <c r="G6" s="8"/>
      <c r="H6" s="1"/>
    </row>
    <row r="7" spans="1:8" x14ac:dyDescent="0.15">
      <c r="A7" s="10" t="s">
        <v>14</v>
      </c>
      <c r="B7" s="11"/>
      <c r="C7" s="11"/>
      <c r="D7" s="2"/>
      <c r="E7" s="96" t="s">
        <v>18</v>
      </c>
      <c r="F7" s="96"/>
      <c r="G7" s="96"/>
      <c r="H7" s="1"/>
    </row>
    <row r="8" spans="1:8" ht="12" x14ac:dyDescent="0.15">
      <c r="D8" s="1"/>
      <c r="E8" s="84" t="s">
        <v>19</v>
      </c>
      <c r="F8" s="84"/>
      <c r="G8" s="84"/>
      <c r="H8" s="1"/>
    </row>
    <row r="9" spans="1:8" ht="12" x14ac:dyDescent="0.15">
      <c r="D9" s="85"/>
      <c r="E9" s="84" t="s">
        <v>20</v>
      </c>
      <c r="F9" s="84"/>
      <c r="G9" s="84"/>
      <c r="H9" s="1"/>
    </row>
    <row r="10" spans="1:8" ht="12" x14ac:dyDescent="0.15">
      <c r="D10" s="85"/>
      <c r="E10" s="86" t="s">
        <v>21</v>
      </c>
      <c r="F10" s="86"/>
      <c r="G10" s="86"/>
      <c r="H10" s="1"/>
    </row>
    <row r="11" spans="1:8" ht="12" x14ac:dyDescent="0.15">
      <c r="A11" s="87" t="s">
        <v>25</v>
      </c>
      <c r="B11" s="90">
        <f>G41</f>
        <v>0</v>
      </c>
      <c r="C11" s="91"/>
      <c r="D11" s="12"/>
      <c r="E11" s="86" t="s">
        <v>22</v>
      </c>
      <c r="F11" s="86"/>
      <c r="G11" s="86"/>
      <c r="H11" s="1"/>
    </row>
    <row r="12" spans="1:8" ht="16.5" customHeight="1" x14ac:dyDescent="0.15">
      <c r="A12" s="88"/>
      <c r="B12" s="92"/>
      <c r="C12" s="93"/>
      <c r="D12" s="12"/>
      <c r="E12" s="86" t="s">
        <v>23</v>
      </c>
      <c r="F12" s="86"/>
      <c r="G12" s="86"/>
      <c r="H12" s="1"/>
    </row>
    <row r="13" spans="1:8" ht="16.5" customHeight="1" x14ac:dyDescent="0.15">
      <c r="A13" s="89"/>
      <c r="B13" s="94"/>
      <c r="C13" s="95"/>
      <c r="D13" s="1"/>
      <c r="E13" s="84" t="s">
        <v>24</v>
      </c>
      <c r="F13" s="84"/>
      <c r="G13" s="84"/>
      <c r="H13" s="1"/>
    </row>
    <row r="14" spans="1:8" ht="9.75" customHeight="1" x14ac:dyDescent="0.15">
      <c r="D14" s="1"/>
      <c r="E14" s="13"/>
      <c r="F14" s="13"/>
      <c r="G14" s="13"/>
      <c r="H14" s="1"/>
    </row>
    <row r="15" spans="1:8" ht="14.25" customHeight="1" x14ac:dyDescent="0.15">
      <c r="A15" s="14" t="s">
        <v>0</v>
      </c>
      <c r="B15" s="77"/>
      <c r="C15" s="77"/>
      <c r="D15" s="77"/>
      <c r="E15" s="77"/>
      <c r="F15" s="77"/>
      <c r="G15" s="77"/>
      <c r="H15" s="1"/>
    </row>
    <row r="16" spans="1:8" ht="13.5" customHeight="1" x14ac:dyDescent="0.15">
      <c r="A16" s="15" t="s">
        <v>26</v>
      </c>
      <c r="B16" s="78"/>
      <c r="C16" s="78"/>
      <c r="D16" s="78"/>
      <c r="E16" s="16" t="s">
        <v>9</v>
      </c>
      <c r="F16" s="79"/>
      <c r="G16" s="79"/>
      <c r="H16" s="1"/>
    </row>
    <row r="17" spans="1:13" ht="24.75" customHeight="1" x14ac:dyDescent="0.15">
      <c r="A17" s="44" t="s">
        <v>27</v>
      </c>
      <c r="B17" s="78"/>
      <c r="C17" s="78"/>
      <c r="D17" s="78"/>
      <c r="E17" s="17" t="s">
        <v>1</v>
      </c>
      <c r="F17" s="78"/>
      <c r="G17" s="78"/>
      <c r="H17" s="1"/>
    </row>
    <row r="18" spans="1:13" ht="22.5" customHeight="1" x14ac:dyDescent="0.15">
      <c r="A18" s="15" t="s">
        <v>10</v>
      </c>
      <c r="B18" s="78"/>
      <c r="C18" s="78"/>
      <c r="D18" s="78"/>
      <c r="E18" s="17"/>
      <c r="F18" s="78"/>
      <c r="G18" s="78"/>
      <c r="H18" s="1"/>
    </row>
    <row r="19" spans="1:13" ht="22.5" customHeight="1" x14ac:dyDescent="0.15">
      <c r="A19" s="15" t="s">
        <v>31</v>
      </c>
      <c r="B19" s="37" t="s">
        <v>32</v>
      </c>
      <c r="C19" s="46"/>
      <c r="D19" s="37"/>
      <c r="E19" s="17" t="s">
        <v>33</v>
      </c>
      <c r="F19" s="37"/>
      <c r="G19" s="37"/>
      <c r="H19" s="1"/>
    </row>
    <row r="20" spans="1:13" ht="24" x14ac:dyDescent="0.15">
      <c r="A20" s="45" t="s">
        <v>30</v>
      </c>
      <c r="B20" s="43" t="s">
        <v>34</v>
      </c>
      <c r="C20" s="37"/>
      <c r="D20" s="37"/>
      <c r="E20" s="17" t="s">
        <v>35</v>
      </c>
      <c r="F20" s="37"/>
      <c r="G20" s="37"/>
      <c r="H20" s="1"/>
    </row>
    <row r="21" spans="1:13" s="41" customFormat="1" ht="15.75" x14ac:dyDescent="0.25">
      <c r="A21" s="47" t="s">
        <v>29</v>
      </c>
      <c r="B21" s="48"/>
      <c r="C21" s="40"/>
      <c r="D21" s="49"/>
      <c r="E21" s="39"/>
      <c r="F21" s="39"/>
      <c r="G21" s="39"/>
      <c r="H21" s="39"/>
      <c r="I21" s="39"/>
      <c r="J21" s="39"/>
      <c r="K21" s="39"/>
      <c r="L21" s="39"/>
      <c r="M21" s="39"/>
    </row>
    <row r="22" spans="1:13" s="41" customFormat="1" ht="28.5" customHeight="1" x14ac:dyDescent="0.25">
      <c r="A22" s="42" t="s">
        <v>61</v>
      </c>
      <c r="B22" s="40"/>
      <c r="C22" s="40"/>
      <c r="D22" s="39"/>
      <c r="E22" s="39"/>
      <c r="F22" s="39"/>
      <c r="G22" s="39"/>
      <c r="H22" s="39"/>
      <c r="I22" s="39"/>
      <c r="J22" s="39"/>
      <c r="K22" s="39"/>
      <c r="L22" s="39"/>
      <c r="M22" s="39"/>
    </row>
    <row r="23" spans="1:13" s="41" customFormat="1" ht="28.5" customHeight="1" x14ac:dyDescent="0.25">
      <c r="A23" s="42" t="s">
        <v>28</v>
      </c>
      <c r="B23" s="40"/>
      <c r="C23" s="40"/>
      <c r="D23" s="39"/>
      <c r="E23" s="39"/>
      <c r="F23" s="39"/>
      <c r="G23" s="39"/>
      <c r="H23" s="39"/>
      <c r="I23" s="39"/>
      <c r="J23" s="39"/>
      <c r="K23" s="39"/>
      <c r="L23" s="39"/>
      <c r="M23" s="39"/>
    </row>
    <row r="24" spans="1:13" ht="13.5" customHeight="1" x14ac:dyDescent="0.15">
      <c r="A24" s="18"/>
      <c r="B24" s="19"/>
      <c r="C24" s="20"/>
      <c r="D24" s="20"/>
      <c r="E24" s="20"/>
      <c r="F24" s="20"/>
      <c r="G24" s="20"/>
      <c r="H24" s="1"/>
    </row>
    <row r="25" spans="1:13" s="23" customFormat="1" ht="13.5" customHeight="1" x14ac:dyDescent="0.15">
      <c r="A25" s="38" t="s">
        <v>11</v>
      </c>
      <c r="B25" s="80" t="s">
        <v>12</v>
      </c>
      <c r="C25" s="81"/>
      <c r="D25" s="22" t="s">
        <v>2</v>
      </c>
      <c r="E25" s="22" t="s">
        <v>3</v>
      </c>
      <c r="F25" s="22" t="s">
        <v>13</v>
      </c>
      <c r="G25" s="22" t="s">
        <v>4</v>
      </c>
      <c r="H25" s="21"/>
    </row>
    <row r="26" spans="1:13" s="23" customFormat="1" ht="24.75" customHeight="1" x14ac:dyDescent="0.15">
      <c r="A26" s="24" t="s">
        <v>56</v>
      </c>
      <c r="B26" s="82" t="s">
        <v>57</v>
      </c>
      <c r="C26" s="83"/>
      <c r="D26" s="25"/>
      <c r="E26" s="25">
        <v>1</v>
      </c>
      <c r="F26" s="62" t="s">
        <v>59</v>
      </c>
      <c r="G26" s="27">
        <f t="shared" ref="G26:G38" si="0">IF(E26="","",D26*E26)</f>
        <v>0</v>
      </c>
      <c r="H26" s="21"/>
    </row>
    <row r="27" spans="1:13" s="23" customFormat="1" ht="24.75" customHeight="1" x14ac:dyDescent="0.15">
      <c r="A27" s="24"/>
      <c r="B27" s="82" t="s">
        <v>58</v>
      </c>
      <c r="C27" s="83"/>
      <c r="D27" s="25"/>
      <c r="E27" s="25">
        <v>1</v>
      </c>
      <c r="F27" s="62" t="s">
        <v>60</v>
      </c>
      <c r="G27" s="27">
        <f t="shared" si="0"/>
        <v>0</v>
      </c>
      <c r="H27" s="21"/>
    </row>
    <row r="28" spans="1:13" s="23" customFormat="1" ht="40.5" customHeight="1" x14ac:dyDescent="0.15">
      <c r="A28" s="24"/>
      <c r="B28" s="82"/>
      <c r="C28" s="83"/>
      <c r="D28" s="25"/>
      <c r="E28" s="25"/>
      <c r="F28" s="26"/>
      <c r="G28" s="27" t="str">
        <f t="shared" si="0"/>
        <v/>
      </c>
      <c r="H28" s="21"/>
    </row>
    <row r="29" spans="1:13" s="23" customFormat="1" ht="24.75" customHeight="1" x14ac:dyDescent="0.15">
      <c r="A29" s="24"/>
      <c r="B29" s="75"/>
      <c r="C29" s="76"/>
      <c r="D29" s="27"/>
      <c r="E29" s="28"/>
      <c r="F29" s="29"/>
      <c r="G29" s="27" t="str">
        <f t="shared" si="0"/>
        <v/>
      </c>
      <c r="H29" s="21"/>
    </row>
    <row r="30" spans="1:13" s="23" customFormat="1" ht="24.75" customHeight="1" x14ac:dyDescent="0.15">
      <c r="A30" s="24"/>
      <c r="B30" s="75"/>
      <c r="C30" s="76"/>
      <c r="D30" s="27"/>
      <c r="E30" s="28"/>
      <c r="F30" s="29"/>
      <c r="G30" s="27" t="str">
        <f t="shared" si="0"/>
        <v/>
      </c>
      <c r="H30" s="21"/>
    </row>
    <row r="31" spans="1:13" s="23" customFormat="1" ht="24.75" customHeight="1" x14ac:dyDescent="0.15">
      <c r="A31" s="24"/>
      <c r="B31" s="75"/>
      <c r="C31" s="76"/>
      <c r="D31" s="27"/>
      <c r="E31" s="28"/>
      <c r="F31" s="29"/>
      <c r="G31" s="27" t="str">
        <f t="shared" si="0"/>
        <v/>
      </c>
      <c r="H31" s="21"/>
    </row>
    <row r="32" spans="1:13" s="23" customFormat="1" ht="9" customHeight="1" x14ac:dyDescent="0.15">
      <c r="A32" s="24"/>
      <c r="B32" s="75"/>
      <c r="C32" s="76"/>
      <c r="D32" s="27"/>
      <c r="E32" s="28"/>
      <c r="F32" s="29"/>
      <c r="G32" s="27" t="str">
        <f t="shared" si="0"/>
        <v/>
      </c>
      <c r="H32" s="21"/>
    </row>
    <row r="33" spans="1:8" s="23" customFormat="1" ht="13.5" customHeight="1" x14ac:dyDescent="0.15">
      <c r="A33" s="24"/>
      <c r="B33" s="75"/>
      <c r="C33" s="76"/>
      <c r="D33" s="27"/>
      <c r="E33" s="28"/>
      <c r="F33" s="29"/>
      <c r="G33" s="27" t="str">
        <f t="shared" si="0"/>
        <v/>
      </c>
      <c r="H33" s="21"/>
    </row>
    <row r="34" spans="1:8" s="23" customFormat="1" ht="28.5" customHeight="1" x14ac:dyDescent="0.15">
      <c r="A34" s="24"/>
      <c r="B34" s="75"/>
      <c r="C34" s="76"/>
      <c r="D34" s="27"/>
      <c r="E34" s="28"/>
      <c r="F34" s="29"/>
      <c r="G34" s="27" t="str">
        <f t="shared" si="0"/>
        <v/>
      </c>
      <c r="H34" s="21"/>
    </row>
    <row r="35" spans="1:8" s="23" customFormat="1" ht="28.5" customHeight="1" x14ac:dyDescent="0.15">
      <c r="A35" s="24"/>
      <c r="B35" s="75"/>
      <c r="C35" s="76"/>
      <c r="D35" s="27"/>
      <c r="E35" s="28"/>
      <c r="F35" s="29"/>
      <c r="G35" s="27" t="str">
        <f t="shared" si="0"/>
        <v/>
      </c>
      <c r="H35" s="21"/>
    </row>
    <row r="36" spans="1:8" s="23" customFormat="1" ht="11.25" customHeight="1" x14ac:dyDescent="0.15">
      <c r="A36" s="24"/>
      <c r="B36" s="75"/>
      <c r="C36" s="76"/>
      <c r="D36" s="27"/>
      <c r="E36" s="28"/>
      <c r="F36" s="29"/>
      <c r="G36" s="27" t="str">
        <f t="shared" si="0"/>
        <v/>
      </c>
      <c r="H36" s="21"/>
    </row>
    <row r="37" spans="1:8" s="23" customFormat="1" ht="29.25" customHeight="1" x14ac:dyDescent="0.15">
      <c r="A37" s="24"/>
      <c r="B37" s="75"/>
      <c r="C37" s="76"/>
      <c r="D37" s="27"/>
      <c r="E37" s="28"/>
      <c r="F37" s="29"/>
      <c r="G37" s="27" t="str">
        <f t="shared" si="0"/>
        <v/>
      </c>
      <c r="H37" s="21"/>
    </row>
    <row r="38" spans="1:8" s="23" customFormat="1" ht="29.25" customHeight="1" x14ac:dyDescent="0.15">
      <c r="A38" s="24"/>
      <c r="B38" s="75"/>
      <c r="C38" s="76"/>
      <c r="D38" s="27"/>
      <c r="E38" s="28"/>
      <c r="F38" s="29"/>
      <c r="G38" s="27" t="str">
        <f t="shared" si="0"/>
        <v/>
      </c>
      <c r="H38" s="21"/>
    </row>
    <row r="39" spans="1:8" s="23" customFormat="1" ht="29.25" customHeight="1" x14ac:dyDescent="0.15">
      <c r="A39" s="21"/>
      <c r="B39" s="21"/>
      <c r="C39" s="21"/>
      <c r="D39" s="21"/>
      <c r="E39" s="30" t="s">
        <v>5</v>
      </c>
      <c r="F39" s="31"/>
      <c r="G39" s="32">
        <f>SUM(G26:G38)</f>
        <v>0</v>
      </c>
      <c r="H39" s="21"/>
    </row>
    <row r="40" spans="1:8" s="23" customFormat="1" ht="29.25" customHeight="1" x14ac:dyDescent="0.15">
      <c r="A40" s="21"/>
      <c r="B40" s="21"/>
      <c r="C40" s="21"/>
      <c r="D40" s="33"/>
      <c r="E40" s="34" t="s">
        <v>6</v>
      </c>
      <c r="F40" s="35"/>
      <c r="G40" s="32">
        <f>G39*0.1</f>
        <v>0</v>
      </c>
      <c r="H40" s="21"/>
    </row>
    <row r="41" spans="1:8" s="23" customFormat="1" ht="29.25" customHeight="1" x14ac:dyDescent="0.15">
      <c r="A41" s="21"/>
      <c r="B41" s="21"/>
      <c r="C41" s="21"/>
      <c r="D41" s="33"/>
      <c r="E41" s="30" t="s">
        <v>7</v>
      </c>
      <c r="F41" s="31"/>
      <c r="G41" s="32">
        <f>SUM(G39:G40)</f>
        <v>0</v>
      </c>
      <c r="H41" s="21"/>
    </row>
    <row r="42" spans="1:8" ht="13.5" customHeight="1" x14ac:dyDescent="0.15">
      <c r="A42" s="36" t="s">
        <v>8</v>
      </c>
      <c r="B42" s="20"/>
      <c r="C42" s="20"/>
      <c r="D42" s="20"/>
      <c r="E42" s="20"/>
      <c r="F42" s="20"/>
      <c r="G42" s="20"/>
      <c r="H42" s="1"/>
    </row>
    <row r="43" spans="1:8" ht="13.5" customHeight="1" x14ac:dyDescent="0.15">
      <c r="A43" s="61" t="s">
        <v>54</v>
      </c>
      <c r="B43" s="50"/>
      <c r="C43" s="50"/>
      <c r="D43" s="50"/>
      <c r="E43" s="50"/>
      <c r="F43" s="50"/>
      <c r="G43" s="51"/>
      <c r="H43" s="1"/>
    </row>
    <row r="44" spans="1:8" ht="13.5" customHeight="1" x14ac:dyDescent="0.15">
      <c r="A44" s="74" t="s">
        <v>69</v>
      </c>
      <c r="B44" s="52"/>
      <c r="C44" s="52"/>
      <c r="D44" s="52"/>
      <c r="E44" s="52"/>
      <c r="F44" s="52"/>
      <c r="G44" s="53"/>
      <c r="H44" s="1"/>
    </row>
    <row r="45" spans="1:8" ht="13.5" customHeight="1" x14ac:dyDescent="0.15">
      <c r="A45" s="54" t="s">
        <v>36</v>
      </c>
      <c r="B45" s="52"/>
      <c r="C45" s="52"/>
      <c r="D45" s="52"/>
      <c r="E45" s="52"/>
      <c r="F45" s="52"/>
      <c r="G45" s="53"/>
      <c r="H45" s="1"/>
    </row>
    <row r="46" spans="1:8" ht="13.5" customHeight="1" x14ac:dyDescent="0.15">
      <c r="A46" s="55" t="s">
        <v>70</v>
      </c>
      <c r="B46" s="52"/>
      <c r="C46" s="52"/>
      <c r="D46" s="52"/>
      <c r="E46" s="52"/>
      <c r="F46" s="52"/>
      <c r="G46" s="53"/>
      <c r="H46" s="1"/>
    </row>
    <row r="47" spans="1:8" ht="13.5" customHeight="1" x14ac:dyDescent="0.15">
      <c r="A47" s="55" t="s">
        <v>37</v>
      </c>
      <c r="B47" s="52"/>
      <c r="C47" s="52"/>
      <c r="D47" s="52"/>
      <c r="E47" s="52"/>
      <c r="F47" s="52"/>
      <c r="G47" s="53"/>
      <c r="H47" s="1"/>
    </row>
    <row r="48" spans="1:8" ht="13.5" customHeight="1" x14ac:dyDescent="0.15">
      <c r="A48" s="55" t="s">
        <v>38</v>
      </c>
      <c r="B48" s="52"/>
      <c r="C48" s="52"/>
      <c r="D48" s="52"/>
      <c r="E48" s="52"/>
      <c r="F48" s="52"/>
      <c r="G48" s="53"/>
      <c r="H48" s="1"/>
    </row>
    <row r="49" spans="1:10" ht="13.5" customHeight="1" x14ac:dyDescent="0.15">
      <c r="A49" s="55" t="s">
        <v>39</v>
      </c>
      <c r="B49" s="52"/>
      <c r="C49" s="52"/>
      <c r="D49" s="52"/>
      <c r="E49" s="52"/>
      <c r="F49" s="52"/>
      <c r="G49" s="53"/>
      <c r="H49" s="1"/>
    </row>
    <row r="50" spans="1:10" ht="13.5" customHeight="1" x14ac:dyDescent="0.15">
      <c r="A50" s="54" t="s">
        <v>40</v>
      </c>
      <c r="B50" s="52"/>
      <c r="C50" s="52"/>
      <c r="D50" s="52"/>
      <c r="E50" s="52"/>
      <c r="F50" s="52"/>
      <c r="G50" s="53"/>
      <c r="H50" s="1"/>
    </row>
    <row r="51" spans="1:10" ht="13.5" customHeight="1" x14ac:dyDescent="0.15">
      <c r="A51" s="54" t="s">
        <v>41</v>
      </c>
      <c r="B51" s="52"/>
      <c r="C51" s="52"/>
      <c r="D51" s="52"/>
      <c r="E51" s="52"/>
      <c r="F51" s="52"/>
      <c r="G51" s="53"/>
      <c r="H51" s="1"/>
    </row>
    <row r="52" spans="1:10" ht="13.5" customHeight="1" x14ac:dyDescent="0.15">
      <c r="A52" s="54" t="s">
        <v>42</v>
      </c>
      <c r="B52" s="52"/>
      <c r="C52" s="52"/>
      <c r="D52" s="52"/>
      <c r="E52" s="52"/>
      <c r="F52" s="52"/>
      <c r="G52" s="53"/>
      <c r="H52" s="1"/>
    </row>
    <row r="53" spans="1:10" ht="13.5" customHeight="1" x14ac:dyDescent="0.15">
      <c r="A53" s="54" t="s">
        <v>43</v>
      </c>
      <c r="B53" s="1"/>
      <c r="C53" s="1"/>
      <c r="D53" s="1"/>
      <c r="E53" s="1"/>
      <c r="F53" s="1"/>
      <c r="G53" s="58"/>
      <c r="H53" s="1"/>
    </row>
    <row r="54" spans="1:10" ht="13.5" customHeight="1" x14ac:dyDescent="0.15">
      <c r="A54" s="54" t="s">
        <v>44</v>
      </c>
      <c r="B54" s="1"/>
      <c r="C54" s="1"/>
      <c r="D54" s="1"/>
      <c r="E54" s="1"/>
      <c r="F54" s="1"/>
      <c r="G54" s="58"/>
      <c r="H54" s="1"/>
      <c r="I54" s="1"/>
      <c r="J54" s="1"/>
    </row>
    <row r="55" spans="1:10" ht="13.5" customHeight="1" x14ac:dyDescent="0.15">
      <c r="A55" s="54" t="s">
        <v>45</v>
      </c>
      <c r="B55" s="1"/>
      <c r="C55" s="1"/>
      <c r="D55" s="1"/>
      <c r="E55" s="1"/>
      <c r="F55" s="1"/>
      <c r="G55" s="58"/>
      <c r="H55" s="1"/>
      <c r="I55" s="1"/>
      <c r="J55" s="1"/>
    </row>
    <row r="56" spans="1:10" ht="13.5" customHeight="1" x14ac:dyDescent="0.15">
      <c r="A56" s="56" t="s">
        <v>46</v>
      </c>
      <c r="B56" s="1"/>
      <c r="C56" s="1"/>
      <c r="D56" s="1"/>
      <c r="E56" s="1"/>
      <c r="F56" s="1"/>
      <c r="G56" s="58"/>
    </row>
    <row r="57" spans="1:10" ht="13.5" customHeight="1" x14ac:dyDescent="0.15">
      <c r="A57" s="56" t="s">
        <v>47</v>
      </c>
      <c r="B57" s="1"/>
      <c r="C57" s="1"/>
      <c r="D57" s="1"/>
      <c r="E57" s="1"/>
      <c r="F57" s="1"/>
      <c r="G57" s="58"/>
    </row>
    <row r="58" spans="1:10" ht="13.5" customHeight="1" x14ac:dyDescent="0.15">
      <c r="A58" s="56" t="s">
        <v>48</v>
      </c>
      <c r="B58" s="1"/>
      <c r="C58" s="1"/>
      <c r="D58" s="1"/>
      <c r="E58" s="1"/>
      <c r="F58" s="1"/>
      <c r="G58" s="58"/>
    </row>
    <row r="59" spans="1:10" ht="13.5" customHeight="1" x14ac:dyDescent="0.15">
      <c r="A59" s="56" t="s">
        <v>55</v>
      </c>
      <c r="B59" s="1"/>
      <c r="C59" s="1"/>
      <c r="D59" s="1"/>
      <c r="E59" s="1"/>
      <c r="F59" s="1"/>
      <c r="G59" s="58"/>
    </row>
    <row r="60" spans="1:10" ht="13.5" customHeight="1" x14ac:dyDescent="0.15">
      <c r="A60" s="56" t="s">
        <v>49</v>
      </c>
      <c r="B60" s="1"/>
      <c r="C60" s="1"/>
      <c r="D60" s="1"/>
      <c r="E60" s="1"/>
      <c r="F60" s="1"/>
      <c r="G60" s="58"/>
    </row>
    <row r="61" spans="1:10" ht="13.5" customHeight="1" x14ac:dyDescent="0.15">
      <c r="A61" s="56" t="s">
        <v>50</v>
      </c>
      <c r="B61" s="1"/>
      <c r="C61" s="1"/>
      <c r="D61" s="1"/>
      <c r="E61" s="1"/>
      <c r="F61" s="1"/>
      <c r="G61" s="58"/>
    </row>
    <row r="62" spans="1:10" ht="13.5" customHeight="1" x14ac:dyDescent="0.15">
      <c r="A62" s="56" t="s">
        <v>51</v>
      </c>
      <c r="B62" s="1"/>
      <c r="C62" s="1"/>
      <c r="D62" s="1"/>
      <c r="E62" s="1"/>
      <c r="F62" s="1"/>
      <c r="G62" s="58"/>
    </row>
    <row r="63" spans="1:10" ht="13.5" customHeight="1" x14ac:dyDescent="0.15">
      <c r="A63" s="56" t="s">
        <v>52</v>
      </c>
      <c r="B63" s="1"/>
      <c r="C63" s="1"/>
      <c r="D63" s="1"/>
      <c r="E63" s="1"/>
      <c r="F63" s="1"/>
      <c r="G63" s="58"/>
    </row>
    <row r="64" spans="1:10" ht="13.5" customHeight="1" x14ac:dyDescent="0.15">
      <c r="A64" s="57" t="s">
        <v>53</v>
      </c>
      <c r="B64" s="59"/>
      <c r="C64" s="59"/>
      <c r="D64" s="59"/>
      <c r="E64" s="59"/>
      <c r="F64" s="59"/>
      <c r="G64" s="60"/>
    </row>
  </sheetData>
  <mergeCells count="36">
    <mergeCell ref="E7:G7"/>
    <mergeCell ref="A1:G1"/>
    <mergeCell ref="F3:G3"/>
    <mergeCell ref="A4:B5"/>
    <mergeCell ref="C4:C5"/>
    <mergeCell ref="F4:G4"/>
    <mergeCell ref="E8:G8"/>
    <mergeCell ref="D9:D10"/>
    <mergeCell ref="E9:G9"/>
    <mergeCell ref="E10:G10"/>
    <mergeCell ref="A11:A13"/>
    <mergeCell ref="B11:C13"/>
    <mergeCell ref="E11:G11"/>
    <mergeCell ref="E12:G12"/>
    <mergeCell ref="E13:G13"/>
    <mergeCell ref="B30:C30"/>
    <mergeCell ref="B15:G15"/>
    <mergeCell ref="B16:D16"/>
    <mergeCell ref="F16:G16"/>
    <mergeCell ref="B17:D17"/>
    <mergeCell ref="F17:G17"/>
    <mergeCell ref="B18:D18"/>
    <mergeCell ref="F18:G18"/>
    <mergeCell ref="B25:C25"/>
    <mergeCell ref="B26:C26"/>
    <mergeCell ref="B27:C27"/>
    <mergeCell ref="B28:C28"/>
    <mergeCell ref="B29:C29"/>
    <mergeCell ref="B37:C37"/>
    <mergeCell ref="B38:C38"/>
    <mergeCell ref="B31:C31"/>
    <mergeCell ref="B32:C32"/>
    <mergeCell ref="B33:C33"/>
    <mergeCell ref="B34:C34"/>
    <mergeCell ref="B35:C35"/>
    <mergeCell ref="B36:C36"/>
  </mergeCells>
  <phoneticPr fontId="2"/>
  <printOptions horizontalCentered="1" verticalCentered="1"/>
  <pageMargins left="0.23622047244094491" right="0.23622047244094491" top="0.74803149606299213" bottom="0.74803149606299213" header="0.31496062992125984" footer="0.31496062992125984"/>
  <pageSetup paperSize="9" scale="68" orientation="portrait" horizontalDpi="4294967293" r:id="rId1"/>
  <headerFooter alignWithMargins="0"/>
  <customProperties>
    <customPr name="layoutContexts"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0</xdr:col>
                    <xdr:colOff>76200</xdr:colOff>
                    <xdr:row>21</xdr:row>
                    <xdr:rowOff>95250</xdr:rowOff>
                  </from>
                  <to>
                    <xdr:col>0</xdr:col>
                    <xdr:colOff>295275</xdr:colOff>
                    <xdr:row>21</xdr:row>
                    <xdr:rowOff>238125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76200</xdr:colOff>
                    <xdr:row>22</xdr:row>
                    <xdr:rowOff>104775</xdr:rowOff>
                  </from>
                  <to>
                    <xdr:col>0</xdr:col>
                    <xdr:colOff>295275</xdr:colOff>
                    <xdr:row>22</xdr:row>
                    <xdr:rowOff>238125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1190625</xdr:colOff>
                    <xdr:row>19</xdr:row>
                    <xdr:rowOff>0</xdr:rowOff>
                  </from>
                  <to>
                    <xdr:col>1</xdr:col>
                    <xdr:colOff>1552575</xdr:colOff>
                    <xdr:row>20</xdr:row>
                    <xdr:rowOff>38100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647700</xdr:colOff>
                    <xdr:row>18</xdr:row>
                    <xdr:rowOff>276225</xdr:rowOff>
                  </from>
                  <to>
                    <xdr:col>4</xdr:col>
                    <xdr:colOff>66675</xdr:colOff>
                    <xdr:row>20</xdr:row>
                    <xdr:rowOff>28575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647700</xdr:colOff>
                    <xdr:row>17</xdr:row>
                    <xdr:rowOff>257175</xdr:rowOff>
                  </from>
                  <to>
                    <xdr:col>4</xdr:col>
                    <xdr:colOff>66675</xdr:colOff>
                    <xdr:row>19</xdr:row>
                    <xdr:rowOff>28575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1190625</xdr:colOff>
                    <xdr:row>17</xdr:row>
                    <xdr:rowOff>266700</xdr:rowOff>
                  </from>
                  <to>
                    <xdr:col>1</xdr:col>
                    <xdr:colOff>1638300</xdr:colOff>
                    <xdr:row>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72DC-4B8A-4B96-B27D-DC324F24CC81}">
  <dimension ref="B1:I57"/>
  <sheetViews>
    <sheetView showGridLines="0" workbookViewId="0">
      <selection activeCell="M32" sqref="M32"/>
    </sheetView>
  </sheetViews>
  <sheetFormatPr defaultRowHeight="13.5" x14ac:dyDescent="0.15"/>
  <cols>
    <col min="1" max="1" width="2.75" customWidth="1"/>
    <col min="2" max="2" width="12.25" customWidth="1"/>
    <col min="3" max="4" width="3.875" customWidth="1"/>
    <col min="5" max="9" width="12.625" customWidth="1"/>
    <col min="10" max="10" width="2.875" customWidth="1"/>
  </cols>
  <sheetData>
    <row r="1" spans="2:9" s="63" customFormat="1" ht="17.25" x14ac:dyDescent="0.2">
      <c r="B1" s="63" t="s">
        <v>62</v>
      </c>
    </row>
    <row r="2" spans="2:9" s="63" customFormat="1" ht="17.25" x14ac:dyDescent="0.2"/>
    <row r="3" spans="2:9" s="63" customFormat="1" ht="17.25" x14ac:dyDescent="0.2">
      <c r="B3" s="63" t="s">
        <v>63</v>
      </c>
      <c r="C3" s="63" t="s">
        <v>64</v>
      </c>
      <c r="E3" s="64" t="str">
        <f>'[1]ご発注書 '!E17&amp;G18</f>
        <v/>
      </c>
      <c r="F3" s="65"/>
    </row>
    <row r="4" spans="2:9" s="63" customFormat="1" ht="17.25" x14ac:dyDescent="0.2">
      <c r="B4" s="63" t="s">
        <v>65</v>
      </c>
      <c r="C4" s="63" t="s">
        <v>64</v>
      </c>
      <c r="E4" s="63" t="str">
        <f>'[1]ご発注書 '!E20&amp;M21</f>
        <v/>
      </c>
      <c r="F4" s="65"/>
    </row>
    <row r="5" spans="2:9" s="63" customFormat="1" ht="17.25" x14ac:dyDescent="0.2">
      <c r="B5" s="63" t="s">
        <v>66</v>
      </c>
      <c r="C5" s="63" t="s">
        <v>64</v>
      </c>
      <c r="E5" s="63" t="str">
        <f>'[1]ご発注書 '!I17&amp;M18</f>
        <v/>
      </c>
      <c r="F5" s="65"/>
    </row>
    <row r="6" spans="2:9" ht="14.25" thickBot="1" x14ac:dyDescent="0.2"/>
    <row r="7" spans="2:9" x14ac:dyDescent="0.15">
      <c r="B7" s="66" t="s">
        <v>67</v>
      </c>
      <c r="C7" s="67"/>
      <c r="D7" s="67"/>
      <c r="E7" s="67"/>
      <c r="F7" s="67"/>
      <c r="G7" s="67"/>
      <c r="H7" s="67"/>
      <c r="I7" s="68"/>
    </row>
    <row r="8" spans="2:9" x14ac:dyDescent="0.15">
      <c r="B8" s="69"/>
      <c r="I8" s="70"/>
    </row>
    <row r="9" spans="2:9" x14ac:dyDescent="0.15">
      <c r="B9" s="69"/>
      <c r="I9" s="70"/>
    </row>
    <row r="10" spans="2:9" x14ac:dyDescent="0.15">
      <c r="B10" s="69"/>
      <c r="I10" s="70"/>
    </row>
    <row r="11" spans="2:9" x14ac:dyDescent="0.15">
      <c r="B11" s="69"/>
      <c r="I11" s="70"/>
    </row>
    <row r="12" spans="2:9" x14ac:dyDescent="0.15">
      <c r="B12" s="69"/>
      <c r="I12" s="70"/>
    </row>
    <row r="13" spans="2:9" x14ac:dyDescent="0.15">
      <c r="B13" s="69"/>
      <c r="I13" s="70"/>
    </row>
    <row r="14" spans="2:9" x14ac:dyDescent="0.15">
      <c r="B14" s="69"/>
      <c r="I14" s="70"/>
    </row>
    <row r="15" spans="2:9" x14ac:dyDescent="0.15">
      <c r="B15" s="69"/>
      <c r="I15" s="70"/>
    </row>
    <row r="16" spans="2:9" x14ac:dyDescent="0.15">
      <c r="B16" s="69"/>
      <c r="I16" s="70"/>
    </row>
    <row r="17" spans="2:9" x14ac:dyDescent="0.15">
      <c r="B17" s="69"/>
      <c r="I17" s="70"/>
    </row>
    <row r="18" spans="2:9" x14ac:dyDescent="0.15">
      <c r="B18" s="69"/>
      <c r="I18" s="70"/>
    </row>
    <row r="19" spans="2:9" x14ac:dyDescent="0.15">
      <c r="B19" s="69"/>
      <c r="I19" s="70"/>
    </row>
    <row r="20" spans="2:9" x14ac:dyDescent="0.15">
      <c r="B20" s="69"/>
      <c r="I20" s="70"/>
    </row>
    <row r="21" spans="2:9" x14ac:dyDescent="0.15">
      <c r="B21" s="69"/>
      <c r="I21" s="70"/>
    </row>
    <row r="22" spans="2:9" x14ac:dyDescent="0.15">
      <c r="B22" s="69"/>
      <c r="I22" s="70"/>
    </row>
    <row r="23" spans="2:9" x14ac:dyDescent="0.15">
      <c r="B23" s="69"/>
      <c r="I23" s="70"/>
    </row>
    <row r="24" spans="2:9" x14ac:dyDescent="0.15">
      <c r="B24" s="69"/>
      <c r="I24" s="70"/>
    </row>
    <row r="25" spans="2:9" x14ac:dyDescent="0.15">
      <c r="B25" s="69"/>
      <c r="I25" s="70"/>
    </row>
    <row r="26" spans="2:9" x14ac:dyDescent="0.15">
      <c r="B26" s="69"/>
      <c r="I26" s="70"/>
    </row>
    <row r="27" spans="2:9" x14ac:dyDescent="0.15">
      <c r="B27" s="69"/>
      <c r="I27" s="70"/>
    </row>
    <row r="28" spans="2:9" x14ac:dyDescent="0.15">
      <c r="B28" s="69"/>
      <c r="I28" s="70"/>
    </row>
    <row r="29" spans="2:9" x14ac:dyDescent="0.15">
      <c r="B29" s="69"/>
      <c r="I29" s="70"/>
    </row>
    <row r="30" spans="2:9" x14ac:dyDescent="0.15">
      <c r="B30" s="69"/>
      <c r="I30" s="70"/>
    </row>
    <row r="31" spans="2:9" ht="14.25" thickBot="1" x14ac:dyDescent="0.2">
      <c r="B31" s="71"/>
      <c r="C31" s="72"/>
      <c r="D31" s="72"/>
      <c r="E31" s="72"/>
      <c r="F31" s="72"/>
      <c r="G31" s="72"/>
      <c r="H31" s="72"/>
      <c r="I31" s="73"/>
    </row>
    <row r="32" spans="2:9" ht="14.25" thickBot="1" x14ac:dyDescent="0.2"/>
    <row r="33" spans="2:9" x14ac:dyDescent="0.15">
      <c r="B33" s="66" t="s">
        <v>68</v>
      </c>
      <c r="C33" s="67"/>
      <c r="D33" s="67"/>
      <c r="E33" s="67"/>
      <c r="F33" s="67"/>
      <c r="G33" s="67"/>
      <c r="H33" s="67"/>
      <c r="I33" s="68"/>
    </row>
    <row r="34" spans="2:9" x14ac:dyDescent="0.15">
      <c r="B34" s="69"/>
      <c r="I34" s="70"/>
    </row>
    <row r="35" spans="2:9" x14ac:dyDescent="0.15">
      <c r="B35" s="69"/>
      <c r="I35" s="70"/>
    </row>
    <row r="36" spans="2:9" x14ac:dyDescent="0.15">
      <c r="B36" s="69"/>
      <c r="I36" s="70"/>
    </row>
    <row r="37" spans="2:9" x14ac:dyDescent="0.15">
      <c r="B37" s="69"/>
      <c r="I37" s="70"/>
    </row>
    <row r="38" spans="2:9" x14ac:dyDescent="0.15">
      <c r="B38" s="69"/>
      <c r="I38" s="70"/>
    </row>
    <row r="39" spans="2:9" x14ac:dyDescent="0.15">
      <c r="B39" s="69"/>
      <c r="I39" s="70"/>
    </row>
    <row r="40" spans="2:9" x14ac:dyDescent="0.15">
      <c r="B40" s="69"/>
      <c r="I40" s="70"/>
    </row>
    <row r="41" spans="2:9" x14ac:dyDescent="0.15">
      <c r="B41" s="69"/>
      <c r="I41" s="70"/>
    </row>
    <row r="42" spans="2:9" x14ac:dyDescent="0.15">
      <c r="B42" s="69"/>
      <c r="I42" s="70"/>
    </row>
    <row r="43" spans="2:9" x14ac:dyDescent="0.15">
      <c r="B43" s="69"/>
      <c r="I43" s="70"/>
    </row>
    <row r="44" spans="2:9" x14ac:dyDescent="0.15">
      <c r="B44" s="69"/>
      <c r="I44" s="70"/>
    </row>
    <row r="45" spans="2:9" x14ac:dyDescent="0.15">
      <c r="B45" s="69"/>
      <c r="I45" s="70"/>
    </row>
    <row r="46" spans="2:9" x14ac:dyDescent="0.15">
      <c r="B46" s="69"/>
      <c r="I46" s="70"/>
    </row>
    <row r="47" spans="2:9" x14ac:dyDescent="0.15">
      <c r="B47" s="69"/>
      <c r="I47" s="70"/>
    </row>
    <row r="48" spans="2:9" x14ac:dyDescent="0.15">
      <c r="B48" s="69"/>
      <c r="I48" s="70"/>
    </row>
    <row r="49" spans="2:9" x14ac:dyDescent="0.15">
      <c r="B49" s="69"/>
      <c r="I49" s="70"/>
    </row>
    <row r="50" spans="2:9" x14ac:dyDescent="0.15">
      <c r="B50" s="69"/>
      <c r="I50" s="70"/>
    </row>
    <row r="51" spans="2:9" x14ac:dyDescent="0.15">
      <c r="B51" s="69"/>
      <c r="I51" s="70"/>
    </row>
    <row r="52" spans="2:9" x14ac:dyDescent="0.15">
      <c r="B52" s="69"/>
      <c r="I52" s="70"/>
    </row>
    <row r="53" spans="2:9" x14ac:dyDescent="0.15">
      <c r="B53" s="69"/>
      <c r="I53" s="70"/>
    </row>
    <row r="54" spans="2:9" x14ac:dyDescent="0.15">
      <c r="B54" s="69"/>
      <c r="I54" s="70"/>
    </row>
    <row r="55" spans="2:9" x14ac:dyDescent="0.15">
      <c r="B55" s="69"/>
      <c r="I55" s="70"/>
    </row>
    <row r="56" spans="2:9" x14ac:dyDescent="0.15">
      <c r="B56" s="69"/>
      <c r="I56" s="70"/>
    </row>
    <row r="57" spans="2:9" ht="14.25" thickBot="1" x14ac:dyDescent="0.2">
      <c r="B57" s="71"/>
      <c r="C57" s="72"/>
      <c r="D57" s="72"/>
      <c r="E57" s="72"/>
      <c r="F57" s="72"/>
      <c r="G57" s="72"/>
      <c r="H57" s="72"/>
      <c r="I57" s="73"/>
    </row>
  </sheetData>
  <phoneticPr fontId="2"/>
  <pageMargins left="0.7" right="0.7" top="0.75" bottom="0.75" header="0.3" footer="0.3"/>
  <pageSetup paperSize="9" orientation="portrait" r:id="rId1"/>
  <customProperties>
    <customPr name="layoutContext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6c_f43 xmlns="1bea2515-d2a4-45df-a5a3-45b1b7a6c51a" xsi:nil="true"/>
    <j87m xmlns="1bea2515-d2a4-45df-a5a3-45b1b7a6c5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687457D29AB848A1703FF88CDC046E" ma:contentTypeVersion="5" ma:contentTypeDescription="新しいドキュメントを作成します。" ma:contentTypeScope="" ma:versionID="f36aa5ea379cf25c31eb62f3be4e257d">
  <xsd:schema xmlns:xsd="http://www.w3.org/2001/XMLSchema" xmlns:xs="http://www.w3.org/2001/XMLSchema" xmlns:p="http://schemas.microsoft.com/office/2006/metadata/properties" xmlns:ns2="1bea2515-d2a4-45df-a5a3-45b1b7a6c51a" xmlns:ns3="6c888bf9-ac7c-47f8-9ef6-de5f1c9fb9f1" targetNamespace="http://schemas.microsoft.com/office/2006/metadata/properties" ma:root="true" ma:fieldsID="eabed59fe386d4c69a3803831c6fd5ee" ns2:_="" ns3:_="">
    <xsd:import namespace="1bea2515-d2a4-45df-a5a3-45b1b7a6c51a"/>
    <xsd:import namespace="6c888bf9-ac7c-47f8-9ef6-de5f1c9fb9f1"/>
    <xsd:element name="properties">
      <xsd:complexType>
        <xsd:sequence>
          <xsd:element name="documentManagement">
            <xsd:complexType>
              <xsd:all>
                <xsd:element ref="ns2:j87m" minOccurs="0"/>
                <xsd:element ref="ns2:_x006c_f43"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a2515-d2a4-45df-a5a3-45b1b7a6c51a" elementFormDefault="qualified">
    <xsd:import namespace="http://schemas.microsoft.com/office/2006/documentManagement/types"/>
    <xsd:import namespace="http://schemas.microsoft.com/office/infopath/2007/PartnerControls"/>
    <xsd:element name="j87m" ma:index="8" nillable="true" ma:displayName="日付と時刻" ma:internalName="j87m">
      <xsd:simpleType>
        <xsd:restriction base="dms:DateTime"/>
      </xsd:simpleType>
    </xsd:element>
    <xsd:element name="_x006c_f43" ma:index="9" nillable="true" ma:displayName="日付と時刻" ma:internalName="_x006c_f43">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c888bf9-ac7c-47f8-9ef6-de5f1c9fb9f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共有のヒントのハッシュ" ma:internalName="SharingHintHash" ma:readOnly="true">
      <xsd:simpleType>
        <xsd:restriction base="dms:Text"/>
      </xsd:simple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85DF5-F1DD-42E7-BBE8-4FD86A50A24A}">
  <ds:schemaRefs>
    <ds:schemaRef ds:uri="http://schemas.microsoft.com/sharepoint/v3/contenttype/forms"/>
  </ds:schemaRefs>
</ds:datastoreItem>
</file>

<file path=customXml/itemProps2.xml><?xml version="1.0" encoding="utf-8"?>
<ds:datastoreItem xmlns:ds="http://schemas.openxmlformats.org/officeDocument/2006/customXml" ds:itemID="{F70A3188-9E7B-4226-BF96-D4C42A4F1405}">
  <ds:schemaRefs>
    <ds:schemaRef ds:uri="http://schemas.microsoft.com/office/2006/metadata/properties"/>
    <ds:schemaRef ds:uri="http://schemas.microsoft.com/office/infopath/2007/PartnerControls"/>
    <ds:schemaRef ds:uri="1bea2515-d2a4-45df-a5a3-45b1b7a6c51a"/>
  </ds:schemaRefs>
</ds:datastoreItem>
</file>

<file path=customXml/itemProps3.xml><?xml version="1.0" encoding="utf-8"?>
<ds:datastoreItem xmlns:ds="http://schemas.openxmlformats.org/officeDocument/2006/customXml" ds:itemID="{3E98A2D1-7C36-4E01-AC50-5F239DD9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a2515-d2a4-45df-a5a3-45b1b7a6c51a"/>
    <ds:schemaRef ds:uri="6c888bf9-ac7c-47f8-9ef6-de5f1c9fb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テンプレート</vt:lpstr>
      <vt:lpstr>現地案内図</vt:lpstr>
      <vt:lpstr>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 哲哉</dc:creator>
  <cp:lastModifiedBy>Administrator</cp:lastModifiedBy>
  <cp:lastPrinted>2015-06-09T05:06:42Z</cp:lastPrinted>
  <dcterms:created xsi:type="dcterms:W3CDTF">2015-05-21T08:33:37Z</dcterms:created>
  <dcterms:modified xsi:type="dcterms:W3CDTF">2022-06-09T13:13:29Z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0x01010077687457D29AB848A1703FF88CDC046E</vt:lpwstr>
  </property>
  <property fmtid="{D5CDD505-2E9C-101B-9397-08002B2CF9AE}" pid="3" name="checksum">
    <vt:filetime>2022-06-09T13:13:29Z</vt:filetime>
  </property>
</Properties>
</file>